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30" windowWidth="19200" windowHeight="12090"/>
  </bookViews>
  <sheets>
    <sheet name="彩色（A4)" sheetId="1" r:id="rId1"/>
    <sheet name="無彩色（A4）" sheetId="4" r:id="rId2"/>
    <sheet name="彩色 （A5)" sheetId="5" r:id="rId3"/>
    <sheet name="無彩色（A5) " sheetId="7" r:id="rId4"/>
  </sheets>
  <calcPr calcId="125725"/>
</workbook>
</file>

<file path=xl/calcChain.xml><?xml version="1.0" encoding="utf-8"?>
<calcChain xmlns="http://schemas.openxmlformats.org/spreadsheetml/2006/main">
  <c r="B1" i="7"/>
  <c r="B1" i="5"/>
  <c r="J46" s="1"/>
  <c r="K49" s="1"/>
  <c r="L49" s="1"/>
  <c r="M49" s="1"/>
  <c r="N49" s="1"/>
  <c r="O49" s="1"/>
  <c r="P49" s="1"/>
  <c r="B1" i="4"/>
  <c r="B1" i="1"/>
  <c r="K46" s="1"/>
  <c r="J46" i="7" l="1"/>
  <c r="K49" s="1"/>
  <c r="L49" s="1"/>
  <c r="M49" s="1"/>
  <c r="N49" s="1"/>
  <c r="O49" s="1"/>
  <c r="P49" s="1"/>
  <c r="A46"/>
  <c r="B49" s="1"/>
  <c r="C49" s="1"/>
  <c r="D49" s="1"/>
  <c r="E49" s="1"/>
  <c r="F49" s="1"/>
  <c r="J37"/>
  <c r="K40" s="1"/>
  <c r="L40" s="1"/>
  <c r="M40" s="1"/>
  <c r="N40" s="1"/>
  <c r="A37"/>
  <c r="B40" s="1"/>
  <c r="C40" s="1"/>
  <c r="J28"/>
  <c r="K31" s="1"/>
  <c r="A28"/>
  <c r="J19"/>
  <c r="K22" s="1"/>
  <c r="L22" s="1"/>
  <c r="M22" s="1"/>
  <c r="N22" s="1"/>
  <c r="O22" s="1"/>
  <c r="P22" s="1"/>
  <c r="A19"/>
  <c r="B22" s="1"/>
  <c r="C22" s="1"/>
  <c r="D22" s="1"/>
  <c r="E22" s="1"/>
  <c r="J10"/>
  <c r="K13" s="1"/>
  <c r="L13" s="1"/>
  <c r="M13" s="1"/>
  <c r="A10"/>
  <c r="B13" s="1"/>
  <c r="C13" s="1"/>
  <c r="D13" s="1"/>
  <c r="K46"/>
  <c r="B46"/>
  <c r="P1" s="1"/>
  <c r="K37"/>
  <c r="B37"/>
  <c r="Q1" s="1"/>
  <c r="K28"/>
  <c r="B28"/>
  <c r="K19"/>
  <c r="B19"/>
  <c r="K10"/>
  <c r="B10"/>
  <c r="A1"/>
  <c r="B4" s="1"/>
  <c r="C4" s="1"/>
  <c r="D4" s="1"/>
  <c r="E4" s="1"/>
  <c r="F4" s="1"/>
  <c r="G4" s="1"/>
  <c r="H4" s="1"/>
  <c r="B5" s="1"/>
  <c r="C5" s="1"/>
  <c r="D5" s="1"/>
  <c r="E5" s="1"/>
  <c r="F5" s="1"/>
  <c r="G5" s="1"/>
  <c r="H5" s="1"/>
  <c r="B6" s="1"/>
  <c r="C6" s="1"/>
  <c r="D6" s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i="5"/>
  <c r="K10"/>
  <c r="B19"/>
  <c r="K19"/>
  <c r="B28"/>
  <c r="K28"/>
  <c r="B37"/>
  <c r="Q1" s="1"/>
  <c r="K37"/>
  <c r="B46"/>
  <c r="P1" s="1"/>
  <c r="K4" s="1"/>
  <c r="L4" s="1"/>
  <c r="M4" s="1"/>
  <c r="N4" s="1"/>
  <c r="O4" s="1"/>
  <c r="P4" s="1"/>
  <c r="Q4" s="1"/>
  <c r="K5" s="1"/>
  <c r="L5" s="1"/>
  <c r="M5" s="1"/>
  <c r="N5" s="1"/>
  <c r="O5" s="1"/>
  <c r="P5" s="1"/>
  <c r="Q5" s="1"/>
  <c r="K6" s="1"/>
  <c r="L6" s="1"/>
  <c r="M6" s="1"/>
  <c r="N6" s="1"/>
  <c r="O6" s="1"/>
  <c r="P6" s="1"/>
  <c r="Q6" s="1"/>
  <c r="K7" s="1"/>
  <c r="L7" s="1"/>
  <c r="M7" s="1"/>
  <c r="N7" s="1"/>
  <c r="O7" s="1"/>
  <c r="P7" s="1"/>
  <c r="Q7" s="1"/>
  <c r="K8" s="1"/>
  <c r="L8" s="1"/>
  <c r="M8" s="1"/>
  <c r="N8" s="1"/>
  <c r="O8" s="1"/>
  <c r="P8" s="1"/>
  <c r="Q8" s="1"/>
  <c r="K9" s="1"/>
  <c r="L9" s="1"/>
  <c r="M9" s="1"/>
  <c r="N9" s="1"/>
  <c r="O9" s="1"/>
  <c r="P9" s="1"/>
  <c r="Q9" s="1"/>
  <c r="K46"/>
  <c r="Q49" s="1"/>
  <c r="K50" s="1"/>
  <c r="L50" s="1"/>
  <c r="M50" s="1"/>
  <c r="N50" s="1"/>
  <c r="O50" s="1"/>
  <c r="P50" s="1"/>
  <c r="Q50" s="1"/>
  <c r="K51" s="1"/>
  <c r="L51" s="1"/>
  <c r="M51" s="1"/>
  <c r="N51" s="1"/>
  <c r="O51" s="1"/>
  <c r="P51" s="1"/>
  <c r="Q51" s="1"/>
  <c r="K52" s="1"/>
  <c r="L52" s="1"/>
  <c r="M52" s="1"/>
  <c r="N52" s="1"/>
  <c r="O52" s="1"/>
  <c r="P52" s="1"/>
  <c r="Q52" s="1"/>
  <c r="K53" s="1"/>
  <c r="L53" s="1"/>
  <c r="M53" s="1"/>
  <c r="N53" s="1"/>
  <c r="O53" s="1"/>
  <c r="P53" s="1"/>
  <c r="Q53" s="1"/>
  <c r="K54" s="1"/>
  <c r="L54" s="1"/>
  <c r="M54" s="1"/>
  <c r="N54" s="1"/>
  <c r="O54" s="1"/>
  <c r="P54" s="1"/>
  <c r="Q54" s="1"/>
  <c r="A1"/>
  <c r="B4" s="1"/>
  <c r="C4" s="1"/>
  <c r="D4" s="1"/>
  <c r="E4" s="1"/>
  <c r="F4" s="1"/>
  <c r="G4" s="1"/>
  <c r="H4" s="1"/>
  <c r="B5" s="1"/>
  <c r="C5" s="1"/>
  <c r="D5" s="1"/>
  <c r="E5" s="1"/>
  <c r="F5" s="1"/>
  <c r="G5" s="1"/>
  <c r="H5" s="1"/>
  <c r="B6" s="1"/>
  <c r="C6" s="1"/>
  <c r="D6" s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A10"/>
  <c r="B13" s="1"/>
  <c r="C13" s="1"/>
  <c r="D13" s="1"/>
  <c r="E13" s="1"/>
  <c r="F13" s="1"/>
  <c r="G13" s="1"/>
  <c r="H13" s="1"/>
  <c r="B14" s="1"/>
  <c r="C14" s="1"/>
  <c r="D14" s="1"/>
  <c r="E14" s="1"/>
  <c r="F14" s="1"/>
  <c r="G14" s="1"/>
  <c r="H14" s="1"/>
  <c r="B15" s="1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J10"/>
  <c r="K13" s="1"/>
  <c r="L13" s="1"/>
  <c r="M13" s="1"/>
  <c r="N13" s="1"/>
  <c r="O13" s="1"/>
  <c r="P13" s="1"/>
  <c r="Q13" s="1"/>
  <c r="K14" s="1"/>
  <c r="L14" s="1"/>
  <c r="M14" s="1"/>
  <c r="N14" s="1"/>
  <c r="O14" s="1"/>
  <c r="P14" s="1"/>
  <c r="Q14" s="1"/>
  <c r="K15" s="1"/>
  <c r="L15" s="1"/>
  <c r="M15" s="1"/>
  <c r="N15" s="1"/>
  <c r="O15" s="1"/>
  <c r="P15" s="1"/>
  <c r="Q15" s="1"/>
  <c r="K16" s="1"/>
  <c r="L16" s="1"/>
  <c r="M16" s="1"/>
  <c r="N16" s="1"/>
  <c r="O16" s="1"/>
  <c r="P16" s="1"/>
  <c r="Q16" s="1"/>
  <c r="K17" s="1"/>
  <c r="L17" s="1"/>
  <c r="M17" s="1"/>
  <c r="N17" s="1"/>
  <c r="O17" s="1"/>
  <c r="P17" s="1"/>
  <c r="Q17" s="1"/>
  <c r="K18" s="1"/>
  <c r="L18" s="1"/>
  <c r="M18" s="1"/>
  <c r="N18" s="1"/>
  <c r="O18" s="1"/>
  <c r="P18" s="1"/>
  <c r="Q18" s="1"/>
  <c r="A19"/>
  <c r="B22" s="1"/>
  <c r="C22" s="1"/>
  <c r="D22" s="1"/>
  <c r="E22" s="1"/>
  <c r="F22" s="1"/>
  <c r="G22" s="1"/>
  <c r="H22" s="1"/>
  <c r="B23" s="1"/>
  <c r="C23" s="1"/>
  <c r="D23" s="1"/>
  <c r="E23" s="1"/>
  <c r="F23" s="1"/>
  <c r="G23" s="1"/>
  <c r="H23" s="1"/>
  <c r="B24" s="1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C27" s="1"/>
  <c r="D27" s="1"/>
  <c r="E27" s="1"/>
  <c r="F27" s="1"/>
  <c r="G27" s="1"/>
  <c r="H27" s="1"/>
  <c r="J19"/>
  <c r="K22" s="1"/>
  <c r="L22" s="1"/>
  <c r="M22" s="1"/>
  <c r="N22" s="1"/>
  <c r="O22" s="1"/>
  <c r="P22" s="1"/>
  <c r="Q22" s="1"/>
  <c r="K23" s="1"/>
  <c r="L23" s="1"/>
  <c r="M23" s="1"/>
  <c r="N23" s="1"/>
  <c r="O23" s="1"/>
  <c r="P23" s="1"/>
  <c r="Q23" s="1"/>
  <c r="K24" s="1"/>
  <c r="L24" s="1"/>
  <c r="M24" s="1"/>
  <c r="N24" s="1"/>
  <c r="O24" s="1"/>
  <c r="P24" s="1"/>
  <c r="Q24" s="1"/>
  <c r="K25" s="1"/>
  <c r="L25" s="1"/>
  <c r="M25" s="1"/>
  <c r="N25" s="1"/>
  <c r="O25" s="1"/>
  <c r="P25" s="1"/>
  <c r="Q25" s="1"/>
  <c r="K26" s="1"/>
  <c r="L26" s="1"/>
  <c r="M26" s="1"/>
  <c r="N26" s="1"/>
  <c r="O26" s="1"/>
  <c r="P26" s="1"/>
  <c r="Q26" s="1"/>
  <c r="K27" s="1"/>
  <c r="L27" s="1"/>
  <c r="M27" s="1"/>
  <c r="N27" s="1"/>
  <c r="O27" s="1"/>
  <c r="P27" s="1"/>
  <c r="Q27" s="1"/>
  <c r="A28"/>
  <c r="B31" s="1"/>
  <c r="C31" s="1"/>
  <c r="D31" s="1"/>
  <c r="E31" s="1"/>
  <c r="F31" s="1"/>
  <c r="G31" s="1"/>
  <c r="H31" s="1"/>
  <c r="B32" s="1"/>
  <c r="C32" s="1"/>
  <c r="D32" s="1"/>
  <c r="E32" s="1"/>
  <c r="F32" s="1"/>
  <c r="G32" s="1"/>
  <c r="H32" s="1"/>
  <c r="B33" s="1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C36" s="1"/>
  <c r="D36" s="1"/>
  <c r="E36" s="1"/>
  <c r="F36" s="1"/>
  <c r="G36" s="1"/>
  <c r="H36" s="1"/>
  <c r="J28"/>
  <c r="K31" s="1"/>
  <c r="L31" s="1"/>
  <c r="M31" s="1"/>
  <c r="N31" s="1"/>
  <c r="O31" s="1"/>
  <c r="P31" s="1"/>
  <c r="Q31" s="1"/>
  <c r="K32" s="1"/>
  <c r="L32" s="1"/>
  <c r="M32" s="1"/>
  <c r="N32" s="1"/>
  <c r="O32" s="1"/>
  <c r="P32" s="1"/>
  <c r="Q32" s="1"/>
  <c r="K33" s="1"/>
  <c r="L33" s="1"/>
  <c r="M33" s="1"/>
  <c r="N33" s="1"/>
  <c r="O33" s="1"/>
  <c r="P33" s="1"/>
  <c r="Q33" s="1"/>
  <c r="K34" s="1"/>
  <c r="L34" s="1"/>
  <c r="M34" s="1"/>
  <c r="N34" s="1"/>
  <c r="O34" s="1"/>
  <c r="P34" s="1"/>
  <c r="Q34" s="1"/>
  <c r="K35" s="1"/>
  <c r="L35" s="1"/>
  <c r="M35" s="1"/>
  <c r="N35" s="1"/>
  <c r="O35" s="1"/>
  <c r="P35" s="1"/>
  <c r="Q35" s="1"/>
  <c r="K36" s="1"/>
  <c r="L36" s="1"/>
  <c r="M36" s="1"/>
  <c r="N36" s="1"/>
  <c r="O36" s="1"/>
  <c r="P36" s="1"/>
  <c r="Q36" s="1"/>
  <c r="A37"/>
  <c r="B40" s="1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B42" s="1"/>
  <c r="C42" s="1"/>
  <c r="D42" s="1"/>
  <c r="E42" s="1"/>
  <c r="F42" s="1"/>
  <c r="G42" s="1"/>
  <c r="H42" s="1"/>
  <c r="B43" s="1"/>
  <c r="C43" s="1"/>
  <c r="D43" s="1"/>
  <c r="E43" s="1"/>
  <c r="F43" s="1"/>
  <c r="G43" s="1"/>
  <c r="H43" s="1"/>
  <c r="B44" s="1"/>
  <c r="C44" s="1"/>
  <c r="D44" s="1"/>
  <c r="E44" s="1"/>
  <c r="F44" s="1"/>
  <c r="G44" s="1"/>
  <c r="H44" s="1"/>
  <c r="B45" s="1"/>
  <c r="C45" s="1"/>
  <c r="D45" s="1"/>
  <c r="E45" s="1"/>
  <c r="F45" s="1"/>
  <c r="G45" s="1"/>
  <c r="H45" s="1"/>
  <c r="J37"/>
  <c r="K40" s="1"/>
  <c r="L40" s="1"/>
  <c r="M40" s="1"/>
  <c r="N40" s="1"/>
  <c r="O40" s="1"/>
  <c r="P40" s="1"/>
  <c r="Q40" s="1"/>
  <c r="K41" s="1"/>
  <c r="L41" s="1"/>
  <c r="M41" s="1"/>
  <c r="N41" s="1"/>
  <c r="O41" s="1"/>
  <c r="P41" s="1"/>
  <c r="Q41" s="1"/>
  <c r="K42" s="1"/>
  <c r="L42" s="1"/>
  <c r="M42" s="1"/>
  <c r="N42" s="1"/>
  <c r="O42" s="1"/>
  <c r="P42" s="1"/>
  <c r="Q42" s="1"/>
  <c r="K43" s="1"/>
  <c r="L43" s="1"/>
  <c r="M43" s="1"/>
  <c r="N43" s="1"/>
  <c r="O43" s="1"/>
  <c r="P43" s="1"/>
  <c r="Q43" s="1"/>
  <c r="K44" s="1"/>
  <c r="L44" s="1"/>
  <c r="M44" s="1"/>
  <c r="N44" s="1"/>
  <c r="O44" s="1"/>
  <c r="P44" s="1"/>
  <c r="Q44" s="1"/>
  <c r="K45" s="1"/>
  <c r="L45" s="1"/>
  <c r="M45" s="1"/>
  <c r="N45" s="1"/>
  <c r="O45" s="1"/>
  <c r="P45" s="1"/>
  <c r="Q45" s="1"/>
  <c r="A46"/>
  <c r="B49" s="1"/>
  <c r="C49" s="1"/>
  <c r="D49" s="1"/>
  <c r="E49" s="1"/>
  <c r="F49" s="1"/>
  <c r="G49" s="1"/>
  <c r="H49" s="1"/>
  <c r="B50" s="1"/>
  <c r="C50" s="1"/>
  <c r="D50" s="1"/>
  <c r="E50" s="1"/>
  <c r="F50" s="1"/>
  <c r="G50" s="1"/>
  <c r="H50" s="1"/>
  <c r="B51" s="1"/>
  <c r="C51" s="1"/>
  <c r="D51" s="1"/>
  <c r="E51" s="1"/>
  <c r="F51" s="1"/>
  <c r="G51" s="1"/>
  <c r="H51" s="1"/>
  <c r="B52" s="1"/>
  <c r="C52" s="1"/>
  <c r="D52" s="1"/>
  <c r="E52" s="1"/>
  <c r="F52" s="1"/>
  <c r="G52" s="1"/>
  <c r="H52" s="1"/>
  <c r="B53" s="1"/>
  <c r="C53" s="1"/>
  <c r="D53" s="1"/>
  <c r="E53" s="1"/>
  <c r="F53" s="1"/>
  <c r="G53" s="1"/>
  <c r="H53" s="1"/>
  <c r="B54" s="1"/>
  <c r="C54" s="1"/>
  <c r="D54" s="1"/>
  <c r="E54" s="1"/>
  <c r="F54" s="1"/>
  <c r="G54" s="1"/>
  <c r="H54" s="1"/>
  <c r="J46" i="4"/>
  <c r="K49" s="1"/>
  <c r="L49" s="1"/>
  <c r="M49" s="1"/>
  <c r="N49" s="1"/>
  <c r="O49" s="1"/>
  <c r="P49" s="1"/>
  <c r="A46"/>
  <c r="B49" s="1"/>
  <c r="C49" s="1"/>
  <c r="D49" s="1"/>
  <c r="E49" s="1"/>
  <c r="F49" s="1"/>
  <c r="J37"/>
  <c r="K40" s="1"/>
  <c r="L40" s="1"/>
  <c r="M40" s="1"/>
  <c r="N40" s="1"/>
  <c r="A37"/>
  <c r="B40" s="1"/>
  <c r="C40" s="1"/>
  <c r="J28"/>
  <c r="K31" s="1"/>
  <c r="A28"/>
  <c r="J19"/>
  <c r="K22" s="1"/>
  <c r="L22" s="1"/>
  <c r="M22" s="1"/>
  <c r="N22" s="1"/>
  <c r="O22" s="1"/>
  <c r="P22" s="1"/>
  <c r="A19"/>
  <c r="B22" s="1"/>
  <c r="C22" s="1"/>
  <c r="D22" s="1"/>
  <c r="E22" s="1"/>
  <c r="J10"/>
  <c r="K13" s="1"/>
  <c r="L13" s="1"/>
  <c r="M13" s="1"/>
  <c r="A10"/>
  <c r="B13" s="1"/>
  <c r="C13" s="1"/>
  <c r="D13" s="1"/>
  <c r="K46"/>
  <c r="B46"/>
  <c r="P1" s="1"/>
  <c r="K37"/>
  <c r="B37"/>
  <c r="Q1" s="1"/>
  <c r="K28"/>
  <c r="B28"/>
  <c r="K19"/>
  <c r="B19"/>
  <c r="K10"/>
  <c r="B10"/>
  <c r="A1"/>
  <c r="B4" s="1"/>
  <c r="C4" s="1"/>
  <c r="D4" s="1"/>
  <c r="E4" s="1"/>
  <c r="F4" s="1"/>
  <c r="G4" s="1"/>
  <c r="H4" s="1"/>
  <c r="B5" s="1"/>
  <c r="C5" s="1"/>
  <c r="D5" s="1"/>
  <c r="E5" s="1"/>
  <c r="F5" s="1"/>
  <c r="G5" s="1"/>
  <c r="H5" s="1"/>
  <c r="B6" s="1"/>
  <c r="C6" s="1"/>
  <c r="D6" s="1"/>
  <c r="E6" s="1"/>
  <c r="F6" s="1"/>
  <c r="G6" s="1"/>
  <c r="H6" s="1"/>
  <c r="B7" s="1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B10" i="1"/>
  <c r="A1"/>
  <c r="B4" s="1"/>
  <c r="C4" s="1"/>
  <c r="D4" s="1"/>
  <c r="E4" s="1"/>
  <c r="F4" s="1"/>
  <c r="G4" s="1"/>
  <c r="H4" s="1"/>
  <c r="B5" s="1"/>
  <c r="C5" s="1"/>
  <c r="D5" s="1"/>
  <c r="E5" s="1"/>
  <c r="F5" s="1"/>
  <c r="G5" s="1"/>
  <c r="H5" s="1"/>
  <c r="B6" s="1"/>
  <c r="C6" s="1"/>
  <c r="D6" s="1"/>
  <c r="E6" s="1"/>
  <c r="F6" s="1"/>
  <c r="G6" s="1"/>
  <c r="H6" s="1"/>
  <c r="A19"/>
  <c r="B22" s="1"/>
  <c r="A28"/>
  <c r="A37"/>
  <c r="A46"/>
  <c r="B49" s="1"/>
  <c r="C49" s="1"/>
  <c r="J10"/>
  <c r="J19"/>
  <c r="J28"/>
  <c r="K31" s="1"/>
  <c r="J37"/>
  <c r="K40" s="1"/>
  <c r="J46"/>
  <c r="K49" s="1"/>
  <c r="L49" s="1"/>
  <c r="M49" s="1"/>
  <c r="N49" s="1"/>
  <c r="O49" s="1"/>
  <c r="P49" s="1"/>
  <c r="Q49" s="1"/>
  <c r="K50" s="1"/>
  <c r="L50" s="1"/>
  <c r="M50" s="1"/>
  <c r="N50" s="1"/>
  <c r="O50" s="1"/>
  <c r="P50" s="1"/>
  <c r="Q50" s="1"/>
  <c r="K51" s="1"/>
  <c r="L51" s="1"/>
  <c r="M51" s="1"/>
  <c r="N51" s="1"/>
  <c r="O51" s="1"/>
  <c r="P51" s="1"/>
  <c r="Q51" s="1"/>
  <c r="K52" s="1"/>
  <c r="L52" s="1"/>
  <c r="M52" s="1"/>
  <c r="N52" s="1"/>
  <c r="O52" s="1"/>
  <c r="P52" s="1"/>
  <c r="Q52" s="1"/>
  <c r="K53" s="1"/>
  <c r="L53" s="1"/>
  <c r="M53" s="1"/>
  <c r="N53" s="1"/>
  <c r="O53" s="1"/>
  <c r="P53" s="1"/>
  <c r="Q53" s="1"/>
  <c r="K54" s="1"/>
  <c r="L54" s="1"/>
  <c r="M54" s="1"/>
  <c r="N54" s="1"/>
  <c r="O54" s="1"/>
  <c r="P54" s="1"/>
  <c r="Q54" s="1"/>
  <c r="A10"/>
  <c r="B13" s="1"/>
  <c r="C13" s="1"/>
  <c r="B19"/>
  <c r="B28"/>
  <c r="B37"/>
  <c r="Q1" s="1"/>
  <c r="B46"/>
  <c r="K10"/>
  <c r="K19"/>
  <c r="K28"/>
  <c r="K37"/>
  <c r="D13"/>
  <c r="E13" s="1"/>
  <c r="F13" s="1"/>
  <c r="G13" s="1"/>
  <c r="H13" s="1"/>
  <c r="B14" s="1"/>
  <c r="C14" s="1"/>
  <c r="D14" s="1"/>
  <c r="E14" s="1"/>
  <c r="F14" s="1"/>
  <c r="G14" s="1"/>
  <c r="H14" s="1"/>
  <c r="B15" s="1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B7"/>
  <c r="C7" s="1"/>
  <c r="D7" s="1"/>
  <c r="E7" s="1"/>
  <c r="F7" s="1"/>
  <c r="G7" s="1"/>
  <c r="H7" s="1"/>
  <c r="B8" s="1"/>
  <c r="C8" s="1"/>
  <c r="D8" s="1"/>
  <c r="E8" s="1"/>
  <c r="F8" s="1"/>
  <c r="G8" s="1"/>
  <c r="H8" s="1"/>
  <c r="B9" s="1"/>
  <c r="C9" s="1"/>
  <c r="D9" s="1"/>
  <c r="E9" s="1"/>
  <c r="F9" s="1"/>
  <c r="G9" s="1"/>
  <c r="H9" s="1"/>
  <c r="N13" i="7" l="1"/>
  <c r="O13" s="1"/>
  <c r="P13" s="1"/>
  <c r="Q13" s="1"/>
  <c r="K14" s="1"/>
  <c r="L14" s="1"/>
  <c r="M14" s="1"/>
  <c r="N14" s="1"/>
  <c r="O14" s="1"/>
  <c r="P14" s="1"/>
  <c r="Q14" s="1"/>
  <c r="K15" s="1"/>
  <c r="L15" s="1"/>
  <c r="M15" s="1"/>
  <c r="N15" s="1"/>
  <c r="O15" s="1"/>
  <c r="P15" s="1"/>
  <c r="Q15" s="1"/>
  <c r="K16" s="1"/>
  <c r="L16" s="1"/>
  <c r="M16" s="1"/>
  <c r="N16" s="1"/>
  <c r="O16" s="1"/>
  <c r="P16" s="1"/>
  <c r="Q16" s="1"/>
  <c r="K17" s="1"/>
  <c r="L17" s="1"/>
  <c r="M17" s="1"/>
  <c r="N17" s="1"/>
  <c r="O17" s="1"/>
  <c r="P17" s="1"/>
  <c r="Q17" s="1"/>
  <c r="K18" s="1"/>
  <c r="L18" s="1"/>
  <c r="M18" s="1"/>
  <c r="N18" s="1"/>
  <c r="O18" s="1"/>
  <c r="P18" s="1"/>
  <c r="Q18" s="1"/>
  <c r="Q22"/>
  <c r="K23" s="1"/>
  <c r="L23" s="1"/>
  <c r="M23" s="1"/>
  <c r="N23" s="1"/>
  <c r="O23" s="1"/>
  <c r="P23" s="1"/>
  <c r="Q23" s="1"/>
  <c r="K24" s="1"/>
  <c r="L24" s="1"/>
  <c r="M24" s="1"/>
  <c r="N24" s="1"/>
  <c r="O24" s="1"/>
  <c r="P24" s="1"/>
  <c r="Q24" s="1"/>
  <c r="K25" s="1"/>
  <c r="L25" s="1"/>
  <c r="M25" s="1"/>
  <c r="N25" s="1"/>
  <c r="O25" s="1"/>
  <c r="P25" s="1"/>
  <c r="Q25" s="1"/>
  <c r="K26" s="1"/>
  <c r="L26" s="1"/>
  <c r="M26" s="1"/>
  <c r="N26" s="1"/>
  <c r="O26" s="1"/>
  <c r="P26" s="1"/>
  <c r="Q26" s="1"/>
  <c r="K27" s="1"/>
  <c r="L27" s="1"/>
  <c r="M27" s="1"/>
  <c r="N27" s="1"/>
  <c r="O27" s="1"/>
  <c r="P27" s="1"/>
  <c r="Q27" s="1"/>
  <c r="L31"/>
  <c r="M31" s="1"/>
  <c r="N31" s="1"/>
  <c r="O31" s="1"/>
  <c r="P31" s="1"/>
  <c r="Q31" s="1"/>
  <c r="K32" s="1"/>
  <c r="L32" s="1"/>
  <c r="M32" s="1"/>
  <c r="N32" s="1"/>
  <c r="O32" s="1"/>
  <c r="P32" s="1"/>
  <c r="Q32" s="1"/>
  <c r="K33" s="1"/>
  <c r="L33" s="1"/>
  <c r="M33" s="1"/>
  <c r="N33" s="1"/>
  <c r="O33" s="1"/>
  <c r="P33" s="1"/>
  <c r="Q33" s="1"/>
  <c r="K34" s="1"/>
  <c r="L34" s="1"/>
  <c r="M34" s="1"/>
  <c r="N34" s="1"/>
  <c r="O34" s="1"/>
  <c r="P34" s="1"/>
  <c r="Q34" s="1"/>
  <c r="K35" s="1"/>
  <c r="L35" s="1"/>
  <c r="M35" s="1"/>
  <c r="N35" s="1"/>
  <c r="O35" s="1"/>
  <c r="P35" s="1"/>
  <c r="Q35" s="1"/>
  <c r="K36" s="1"/>
  <c r="L36" s="1"/>
  <c r="M36" s="1"/>
  <c r="N36" s="1"/>
  <c r="O36" s="1"/>
  <c r="P36" s="1"/>
  <c r="Q36" s="1"/>
  <c r="O40"/>
  <c r="P40" s="1"/>
  <c r="Q40" s="1"/>
  <c r="K41" s="1"/>
  <c r="L41" s="1"/>
  <c r="M41" s="1"/>
  <c r="N41" s="1"/>
  <c r="O41" s="1"/>
  <c r="P41" s="1"/>
  <c r="Q41" s="1"/>
  <c r="K42" s="1"/>
  <c r="L42" s="1"/>
  <c r="M42" s="1"/>
  <c r="N42" s="1"/>
  <c r="O42" s="1"/>
  <c r="P42" s="1"/>
  <c r="Q42" s="1"/>
  <c r="K43" s="1"/>
  <c r="L43" s="1"/>
  <c r="M43" s="1"/>
  <c r="N43" s="1"/>
  <c r="O43" s="1"/>
  <c r="P43" s="1"/>
  <c r="Q43" s="1"/>
  <c r="K44" s="1"/>
  <c r="L44" s="1"/>
  <c r="M44" s="1"/>
  <c r="N44" s="1"/>
  <c r="O44" s="1"/>
  <c r="P44" s="1"/>
  <c r="Q44" s="1"/>
  <c r="K45" s="1"/>
  <c r="L45" s="1"/>
  <c r="M45" s="1"/>
  <c r="N45" s="1"/>
  <c r="O45" s="1"/>
  <c r="P45" s="1"/>
  <c r="Q45" s="1"/>
  <c r="Q49"/>
  <c r="K50" s="1"/>
  <c r="L50" s="1"/>
  <c r="M50" s="1"/>
  <c r="N50" s="1"/>
  <c r="O50" s="1"/>
  <c r="P50" s="1"/>
  <c r="Q50" s="1"/>
  <c r="K51" s="1"/>
  <c r="L51" s="1"/>
  <c r="M51" s="1"/>
  <c r="N51" s="1"/>
  <c r="O51" s="1"/>
  <c r="P51" s="1"/>
  <c r="Q51" s="1"/>
  <c r="K52" s="1"/>
  <c r="L52" s="1"/>
  <c r="M52" s="1"/>
  <c r="N52" s="1"/>
  <c r="O52" s="1"/>
  <c r="P52" s="1"/>
  <c r="Q52" s="1"/>
  <c r="K53" s="1"/>
  <c r="L53" s="1"/>
  <c r="M53" s="1"/>
  <c r="N53" s="1"/>
  <c r="O53" s="1"/>
  <c r="P53" s="1"/>
  <c r="Q53" s="1"/>
  <c r="K54" s="1"/>
  <c r="L54" s="1"/>
  <c r="M54" s="1"/>
  <c r="N54" s="1"/>
  <c r="O54" s="1"/>
  <c r="P54" s="1"/>
  <c r="Q54" s="1"/>
  <c r="K4"/>
  <c r="L4" s="1"/>
  <c r="M4" s="1"/>
  <c r="N4" s="1"/>
  <c r="O4" s="1"/>
  <c r="P4" s="1"/>
  <c r="Q4" s="1"/>
  <c r="K5" s="1"/>
  <c r="L5" s="1"/>
  <c r="M5" s="1"/>
  <c r="N5" s="1"/>
  <c r="O5" s="1"/>
  <c r="P5" s="1"/>
  <c r="Q5" s="1"/>
  <c r="K6" s="1"/>
  <c r="L6" s="1"/>
  <c r="M6" s="1"/>
  <c r="N6" s="1"/>
  <c r="O6" s="1"/>
  <c r="P6" s="1"/>
  <c r="Q6" s="1"/>
  <c r="K7" s="1"/>
  <c r="L7" s="1"/>
  <c r="M7" s="1"/>
  <c r="N7" s="1"/>
  <c r="O7" s="1"/>
  <c r="P7" s="1"/>
  <c r="Q7" s="1"/>
  <c r="K8" s="1"/>
  <c r="L8" s="1"/>
  <c r="M8" s="1"/>
  <c r="N8" s="1"/>
  <c r="O8" s="1"/>
  <c r="P8" s="1"/>
  <c r="Q8" s="1"/>
  <c r="K9" s="1"/>
  <c r="L9" s="1"/>
  <c r="M9" s="1"/>
  <c r="N9" s="1"/>
  <c r="O9" s="1"/>
  <c r="P9" s="1"/>
  <c r="Q9" s="1"/>
  <c r="E13"/>
  <c r="F13" s="1"/>
  <c r="G13" s="1"/>
  <c r="H13" s="1"/>
  <c r="B14" s="1"/>
  <c r="C14" s="1"/>
  <c r="D14" s="1"/>
  <c r="E14" s="1"/>
  <c r="F14" s="1"/>
  <c r="G14" s="1"/>
  <c r="H14" s="1"/>
  <c r="B15" s="1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F22"/>
  <c r="G22" s="1"/>
  <c r="H22" s="1"/>
  <c r="B23" s="1"/>
  <c r="C23" s="1"/>
  <c r="D23" s="1"/>
  <c r="E23" s="1"/>
  <c r="F23" s="1"/>
  <c r="G23" s="1"/>
  <c r="H23" s="1"/>
  <c r="B24" s="1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C27" s="1"/>
  <c r="D27" s="1"/>
  <c r="E27" s="1"/>
  <c r="F27" s="1"/>
  <c r="G27" s="1"/>
  <c r="H27" s="1"/>
  <c r="B31"/>
  <c r="C31" s="1"/>
  <c r="D31" s="1"/>
  <c r="E31" s="1"/>
  <c r="F31" s="1"/>
  <c r="G31" s="1"/>
  <c r="H31" s="1"/>
  <c r="B32" s="1"/>
  <c r="C32" s="1"/>
  <c r="D32" s="1"/>
  <c r="E32" s="1"/>
  <c r="F32" s="1"/>
  <c r="G32" s="1"/>
  <c r="H32" s="1"/>
  <c r="B33" s="1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C36" s="1"/>
  <c r="D36" s="1"/>
  <c r="E36" s="1"/>
  <c r="F36" s="1"/>
  <c r="G36" s="1"/>
  <c r="H36" s="1"/>
  <c r="D40"/>
  <c r="E40" s="1"/>
  <c r="F40" s="1"/>
  <c r="G40" s="1"/>
  <c r="H40" s="1"/>
  <c r="B41" s="1"/>
  <c r="C41" s="1"/>
  <c r="D41" s="1"/>
  <c r="E41" s="1"/>
  <c r="F41" s="1"/>
  <c r="G41" s="1"/>
  <c r="H41" s="1"/>
  <c r="B42" s="1"/>
  <c r="C42" s="1"/>
  <c r="D42" s="1"/>
  <c r="E42" s="1"/>
  <c r="F42" s="1"/>
  <c r="G42" s="1"/>
  <c r="H42" s="1"/>
  <c r="B43" s="1"/>
  <c r="C43" s="1"/>
  <c r="D43" s="1"/>
  <c r="E43" s="1"/>
  <c r="F43" s="1"/>
  <c r="G43" s="1"/>
  <c r="H43" s="1"/>
  <c r="B44" s="1"/>
  <c r="C44" s="1"/>
  <c r="D44" s="1"/>
  <c r="E44" s="1"/>
  <c r="F44" s="1"/>
  <c r="G44" s="1"/>
  <c r="H44" s="1"/>
  <c r="B45" s="1"/>
  <c r="C45" s="1"/>
  <c r="D45" s="1"/>
  <c r="E45" s="1"/>
  <c r="F45" s="1"/>
  <c r="G45" s="1"/>
  <c r="H45" s="1"/>
  <c r="G49"/>
  <c r="H49" s="1"/>
  <c r="B50" s="1"/>
  <c r="C50" s="1"/>
  <c r="D50" s="1"/>
  <c r="E50" s="1"/>
  <c r="F50" s="1"/>
  <c r="G50" s="1"/>
  <c r="H50" s="1"/>
  <c r="B51" s="1"/>
  <c r="C51" s="1"/>
  <c r="D51" s="1"/>
  <c r="E51" s="1"/>
  <c r="F51" s="1"/>
  <c r="G51" s="1"/>
  <c r="H51" s="1"/>
  <c r="B52" s="1"/>
  <c r="C52" s="1"/>
  <c r="D52" s="1"/>
  <c r="E52" s="1"/>
  <c r="F52" s="1"/>
  <c r="G52" s="1"/>
  <c r="H52" s="1"/>
  <c r="B53" s="1"/>
  <c r="C53" s="1"/>
  <c r="D53" s="1"/>
  <c r="E53" s="1"/>
  <c r="F53" s="1"/>
  <c r="G53" s="1"/>
  <c r="H53" s="1"/>
  <c r="B54" s="1"/>
  <c r="C54" s="1"/>
  <c r="D54" s="1"/>
  <c r="E54" s="1"/>
  <c r="F54" s="1"/>
  <c r="G54" s="1"/>
  <c r="H54" s="1"/>
  <c r="K22" i="1"/>
  <c r="L22" s="1"/>
  <c r="M22" s="1"/>
  <c r="N13" i="4"/>
  <c r="O13" s="1"/>
  <c r="P13" s="1"/>
  <c r="Q13" s="1"/>
  <c r="K14" s="1"/>
  <c r="L14" s="1"/>
  <c r="M14" s="1"/>
  <c r="N14" s="1"/>
  <c r="O14" s="1"/>
  <c r="P14" s="1"/>
  <c r="Q14" s="1"/>
  <c r="K15" s="1"/>
  <c r="L15" s="1"/>
  <c r="M15" s="1"/>
  <c r="N15" s="1"/>
  <c r="O15" s="1"/>
  <c r="P15" s="1"/>
  <c r="Q15" s="1"/>
  <c r="K16" s="1"/>
  <c r="L16" s="1"/>
  <c r="M16" s="1"/>
  <c r="N16" s="1"/>
  <c r="O16" s="1"/>
  <c r="P16" s="1"/>
  <c r="Q16" s="1"/>
  <c r="K17" s="1"/>
  <c r="L17" s="1"/>
  <c r="M17" s="1"/>
  <c r="N17" s="1"/>
  <c r="O17" s="1"/>
  <c r="P17" s="1"/>
  <c r="Q17" s="1"/>
  <c r="K18" s="1"/>
  <c r="L18" s="1"/>
  <c r="M18" s="1"/>
  <c r="N18" s="1"/>
  <c r="O18" s="1"/>
  <c r="P18" s="1"/>
  <c r="Q18" s="1"/>
  <c r="Q22"/>
  <c r="K23" s="1"/>
  <c r="L23" s="1"/>
  <c r="M23" s="1"/>
  <c r="N23" s="1"/>
  <c r="O23" s="1"/>
  <c r="P23" s="1"/>
  <c r="Q23" s="1"/>
  <c r="K24" s="1"/>
  <c r="L24" s="1"/>
  <c r="M24" s="1"/>
  <c r="N24" s="1"/>
  <c r="O24" s="1"/>
  <c r="P24" s="1"/>
  <c r="Q24" s="1"/>
  <c r="K25" s="1"/>
  <c r="L25" s="1"/>
  <c r="M25" s="1"/>
  <c r="N25" s="1"/>
  <c r="O25" s="1"/>
  <c r="P25" s="1"/>
  <c r="Q25" s="1"/>
  <c r="K26" s="1"/>
  <c r="L26" s="1"/>
  <c r="M26" s="1"/>
  <c r="N26" s="1"/>
  <c r="O26" s="1"/>
  <c r="P26" s="1"/>
  <c r="Q26" s="1"/>
  <c r="K27" s="1"/>
  <c r="L27" s="1"/>
  <c r="M27" s="1"/>
  <c r="N27" s="1"/>
  <c r="O27" s="1"/>
  <c r="P27" s="1"/>
  <c r="Q27" s="1"/>
  <c r="L31"/>
  <c r="M31" s="1"/>
  <c r="N31" s="1"/>
  <c r="O31" s="1"/>
  <c r="P31" s="1"/>
  <c r="Q31" s="1"/>
  <c r="K32" s="1"/>
  <c r="L32" s="1"/>
  <c r="M32" s="1"/>
  <c r="N32" s="1"/>
  <c r="O32" s="1"/>
  <c r="P32" s="1"/>
  <c r="Q32" s="1"/>
  <c r="K33" s="1"/>
  <c r="L33" s="1"/>
  <c r="M33" s="1"/>
  <c r="N33" s="1"/>
  <c r="O33" s="1"/>
  <c r="P33" s="1"/>
  <c r="Q33" s="1"/>
  <c r="K34" s="1"/>
  <c r="L34" s="1"/>
  <c r="M34" s="1"/>
  <c r="N34" s="1"/>
  <c r="O34" s="1"/>
  <c r="P34" s="1"/>
  <c r="Q34" s="1"/>
  <c r="K35" s="1"/>
  <c r="L35" s="1"/>
  <c r="M35" s="1"/>
  <c r="N35" s="1"/>
  <c r="O35" s="1"/>
  <c r="P35" s="1"/>
  <c r="Q35" s="1"/>
  <c r="K36" s="1"/>
  <c r="L36" s="1"/>
  <c r="M36" s="1"/>
  <c r="N36" s="1"/>
  <c r="O36" s="1"/>
  <c r="P36" s="1"/>
  <c r="Q36" s="1"/>
  <c r="O40"/>
  <c r="P40" s="1"/>
  <c r="Q40" s="1"/>
  <c r="K41" s="1"/>
  <c r="L41" s="1"/>
  <c r="M41" s="1"/>
  <c r="N41" s="1"/>
  <c r="O41" s="1"/>
  <c r="P41" s="1"/>
  <c r="Q41" s="1"/>
  <c r="K42" s="1"/>
  <c r="L42" s="1"/>
  <c r="M42" s="1"/>
  <c r="N42" s="1"/>
  <c r="O42" s="1"/>
  <c r="P42" s="1"/>
  <c r="Q42" s="1"/>
  <c r="K43" s="1"/>
  <c r="L43" s="1"/>
  <c r="M43" s="1"/>
  <c r="N43" s="1"/>
  <c r="O43" s="1"/>
  <c r="P43" s="1"/>
  <c r="Q43" s="1"/>
  <c r="K44" s="1"/>
  <c r="L44" s="1"/>
  <c r="M44" s="1"/>
  <c r="N44" s="1"/>
  <c r="O44" s="1"/>
  <c r="P44" s="1"/>
  <c r="Q44" s="1"/>
  <c r="K45" s="1"/>
  <c r="L45" s="1"/>
  <c r="M45" s="1"/>
  <c r="N45" s="1"/>
  <c r="O45" s="1"/>
  <c r="P45" s="1"/>
  <c r="Q45" s="1"/>
  <c r="Q49"/>
  <c r="K50" s="1"/>
  <c r="L50" s="1"/>
  <c r="M50" s="1"/>
  <c r="N50" s="1"/>
  <c r="O50" s="1"/>
  <c r="P50" s="1"/>
  <c r="Q50" s="1"/>
  <c r="K51" s="1"/>
  <c r="L51" s="1"/>
  <c r="M51" s="1"/>
  <c r="N51" s="1"/>
  <c r="O51" s="1"/>
  <c r="P51" s="1"/>
  <c r="Q51" s="1"/>
  <c r="K52" s="1"/>
  <c r="L52" s="1"/>
  <c r="M52" s="1"/>
  <c r="N52" s="1"/>
  <c r="O52" s="1"/>
  <c r="P52" s="1"/>
  <c r="Q52" s="1"/>
  <c r="K53" s="1"/>
  <c r="L53" s="1"/>
  <c r="M53" s="1"/>
  <c r="N53" s="1"/>
  <c r="O53" s="1"/>
  <c r="P53" s="1"/>
  <c r="Q53" s="1"/>
  <c r="K54" s="1"/>
  <c r="L54" s="1"/>
  <c r="M54" s="1"/>
  <c r="N54" s="1"/>
  <c r="O54" s="1"/>
  <c r="P54" s="1"/>
  <c r="Q54" s="1"/>
  <c r="K4"/>
  <c r="L4" s="1"/>
  <c r="M4" s="1"/>
  <c r="N4" s="1"/>
  <c r="O4" s="1"/>
  <c r="P4" s="1"/>
  <c r="Q4" s="1"/>
  <c r="K5" s="1"/>
  <c r="L5" s="1"/>
  <c r="M5" s="1"/>
  <c r="N5" s="1"/>
  <c r="O5" s="1"/>
  <c r="P5" s="1"/>
  <c r="Q5" s="1"/>
  <c r="K6" s="1"/>
  <c r="L6" s="1"/>
  <c r="M6" s="1"/>
  <c r="N6" s="1"/>
  <c r="O6" s="1"/>
  <c r="P6" s="1"/>
  <c r="Q6" s="1"/>
  <c r="K7" s="1"/>
  <c r="L7" s="1"/>
  <c r="M7" s="1"/>
  <c r="N7" s="1"/>
  <c r="O7" s="1"/>
  <c r="P7" s="1"/>
  <c r="Q7" s="1"/>
  <c r="K8" s="1"/>
  <c r="L8" s="1"/>
  <c r="M8" s="1"/>
  <c r="N8" s="1"/>
  <c r="O8" s="1"/>
  <c r="P8" s="1"/>
  <c r="Q8" s="1"/>
  <c r="K9" s="1"/>
  <c r="L9" s="1"/>
  <c r="M9" s="1"/>
  <c r="N9" s="1"/>
  <c r="O9" s="1"/>
  <c r="P9" s="1"/>
  <c r="Q9" s="1"/>
  <c r="E13"/>
  <c r="F13" s="1"/>
  <c r="G13" s="1"/>
  <c r="H13" s="1"/>
  <c r="B14" s="1"/>
  <c r="C14" s="1"/>
  <c r="D14" s="1"/>
  <c r="E14" s="1"/>
  <c r="F14" s="1"/>
  <c r="G14" s="1"/>
  <c r="H14" s="1"/>
  <c r="B15" s="1"/>
  <c r="C15" s="1"/>
  <c r="D15" s="1"/>
  <c r="E15" s="1"/>
  <c r="F15" s="1"/>
  <c r="G15" s="1"/>
  <c r="H15" s="1"/>
  <c r="B16" s="1"/>
  <c r="C16" s="1"/>
  <c r="D16" s="1"/>
  <c r="E16" s="1"/>
  <c r="F16" s="1"/>
  <c r="G16" s="1"/>
  <c r="H16" s="1"/>
  <c r="B17" s="1"/>
  <c r="C17" s="1"/>
  <c r="D17" s="1"/>
  <c r="E17" s="1"/>
  <c r="F17" s="1"/>
  <c r="G17" s="1"/>
  <c r="H17" s="1"/>
  <c r="B18" s="1"/>
  <c r="C18" s="1"/>
  <c r="D18" s="1"/>
  <c r="E18" s="1"/>
  <c r="F18" s="1"/>
  <c r="G18" s="1"/>
  <c r="H18" s="1"/>
  <c r="F22"/>
  <c r="G22" s="1"/>
  <c r="H22" s="1"/>
  <c r="B23" s="1"/>
  <c r="C23" s="1"/>
  <c r="D23" s="1"/>
  <c r="E23" s="1"/>
  <c r="F23" s="1"/>
  <c r="G23" s="1"/>
  <c r="H23" s="1"/>
  <c r="B24" s="1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C27" s="1"/>
  <c r="D27" s="1"/>
  <c r="E27" s="1"/>
  <c r="F27" s="1"/>
  <c r="G27" s="1"/>
  <c r="H27" s="1"/>
  <c r="B31"/>
  <c r="C31" s="1"/>
  <c r="D31" s="1"/>
  <c r="E31" s="1"/>
  <c r="F31" s="1"/>
  <c r="G31" s="1"/>
  <c r="H31" s="1"/>
  <c r="B32" s="1"/>
  <c r="C32" s="1"/>
  <c r="D32" s="1"/>
  <c r="E32" s="1"/>
  <c r="F32" s="1"/>
  <c r="G32" s="1"/>
  <c r="H32" s="1"/>
  <c r="B33" s="1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C36" s="1"/>
  <c r="D36" s="1"/>
  <c r="E36" s="1"/>
  <c r="F36" s="1"/>
  <c r="G36" s="1"/>
  <c r="H36" s="1"/>
  <c r="D40"/>
  <c r="E40" s="1"/>
  <c r="F40" s="1"/>
  <c r="G40" s="1"/>
  <c r="H40" s="1"/>
  <c r="B41" s="1"/>
  <c r="C41" s="1"/>
  <c r="D41" s="1"/>
  <c r="E41" s="1"/>
  <c r="F41" s="1"/>
  <c r="G41" s="1"/>
  <c r="H41" s="1"/>
  <c r="B42" s="1"/>
  <c r="C42" s="1"/>
  <c r="D42" s="1"/>
  <c r="E42" s="1"/>
  <c r="F42" s="1"/>
  <c r="G42" s="1"/>
  <c r="H42" s="1"/>
  <c r="B43" s="1"/>
  <c r="C43" s="1"/>
  <c r="D43" s="1"/>
  <c r="E43" s="1"/>
  <c r="F43" s="1"/>
  <c r="G43" s="1"/>
  <c r="H43" s="1"/>
  <c r="B44" s="1"/>
  <c r="C44" s="1"/>
  <c r="D44" s="1"/>
  <c r="E44" s="1"/>
  <c r="F44" s="1"/>
  <c r="G44" s="1"/>
  <c r="H44" s="1"/>
  <c r="B45" s="1"/>
  <c r="C45" s="1"/>
  <c r="D45" s="1"/>
  <c r="E45" s="1"/>
  <c r="F45" s="1"/>
  <c r="G45" s="1"/>
  <c r="H45" s="1"/>
  <c r="G49"/>
  <c r="H49" s="1"/>
  <c r="B50" s="1"/>
  <c r="C50" s="1"/>
  <c r="D50" s="1"/>
  <c r="E50" s="1"/>
  <c r="F50" s="1"/>
  <c r="G50" s="1"/>
  <c r="H50" s="1"/>
  <c r="B51" s="1"/>
  <c r="C51" s="1"/>
  <c r="D51" s="1"/>
  <c r="E51" s="1"/>
  <c r="F51" s="1"/>
  <c r="G51" s="1"/>
  <c r="H51" s="1"/>
  <c r="B52" s="1"/>
  <c r="C52" s="1"/>
  <c r="D52" s="1"/>
  <c r="E52" s="1"/>
  <c r="F52" s="1"/>
  <c r="G52" s="1"/>
  <c r="H52" s="1"/>
  <c r="B53" s="1"/>
  <c r="C53" s="1"/>
  <c r="D53" s="1"/>
  <c r="E53" s="1"/>
  <c r="F53" s="1"/>
  <c r="G53" s="1"/>
  <c r="H53" s="1"/>
  <c r="B54" s="1"/>
  <c r="C54" s="1"/>
  <c r="D54" s="1"/>
  <c r="E54" s="1"/>
  <c r="F54" s="1"/>
  <c r="G54" s="1"/>
  <c r="H54" s="1"/>
  <c r="L31" i="1"/>
  <c r="M31" s="1"/>
  <c r="N31" s="1"/>
  <c r="O31" s="1"/>
  <c r="B31"/>
  <c r="C31" s="1"/>
  <c r="D31" s="1"/>
  <c r="E31" s="1"/>
  <c r="P31"/>
  <c r="K13"/>
  <c r="C22"/>
  <c r="D22" s="1"/>
  <c r="E22" s="1"/>
  <c r="F22" s="1"/>
  <c r="G22" s="1"/>
  <c r="H22" s="1"/>
  <c r="B23" s="1"/>
  <c r="C23" s="1"/>
  <c r="D23" s="1"/>
  <c r="E23" s="1"/>
  <c r="F23" s="1"/>
  <c r="G23" s="1"/>
  <c r="H23" s="1"/>
  <c r="B24" s="1"/>
  <c r="C24" s="1"/>
  <c r="D24" s="1"/>
  <c r="E24" s="1"/>
  <c r="F24" s="1"/>
  <c r="G24" s="1"/>
  <c r="H24" s="1"/>
  <c r="B25" s="1"/>
  <c r="C25" s="1"/>
  <c r="D25" s="1"/>
  <c r="E25" s="1"/>
  <c r="F25" s="1"/>
  <c r="G25" s="1"/>
  <c r="H25" s="1"/>
  <c r="B26" s="1"/>
  <c r="C26" s="1"/>
  <c r="D26" s="1"/>
  <c r="E26" s="1"/>
  <c r="F26" s="1"/>
  <c r="G26" s="1"/>
  <c r="H26" s="1"/>
  <c r="B27" s="1"/>
  <c r="C27" s="1"/>
  <c r="D27" s="1"/>
  <c r="E27" s="1"/>
  <c r="F27" s="1"/>
  <c r="G27" s="1"/>
  <c r="H27" s="1"/>
  <c r="L40"/>
  <c r="N22"/>
  <c r="D49"/>
  <c r="F31"/>
  <c r="Q31"/>
  <c r="K32" s="1"/>
  <c r="L32" s="1"/>
  <c r="M32" s="1"/>
  <c r="N32" s="1"/>
  <c r="O32" s="1"/>
  <c r="P32" s="1"/>
  <c r="Q32" s="1"/>
  <c r="K33" s="1"/>
  <c r="L33" s="1"/>
  <c r="M33" s="1"/>
  <c r="N33" s="1"/>
  <c r="O33" s="1"/>
  <c r="P33" s="1"/>
  <c r="Q33" s="1"/>
  <c r="K34" s="1"/>
  <c r="L34" s="1"/>
  <c r="M34" s="1"/>
  <c r="N34" s="1"/>
  <c r="O34" s="1"/>
  <c r="P34" s="1"/>
  <c r="Q34" s="1"/>
  <c r="K35" s="1"/>
  <c r="L35" s="1"/>
  <c r="M35" s="1"/>
  <c r="N35" s="1"/>
  <c r="O35" s="1"/>
  <c r="P35" s="1"/>
  <c r="Q35" s="1"/>
  <c r="K36" s="1"/>
  <c r="L36" s="1"/>
  <c r="M36" s="1"/>
  <c r="N36" s="1"/>
  <c r="O36" s="1"/>
  <c r="P36" s="1"/>
  <c r="Q36" s="1"/>
  <c r="L13"/>
  <c r="M13" s="1"/>
  <c r="N13" s="1"/>
  <c r="O13" s="1"/>
  <c r="P13" s="1"/>
  <c r="Q13" s="1"/>
  <c r="K14" s="1"/>
  <c r="L14" s="1"/>
  <c r="M14" s="1"/>
  <c r="N14" s="1"/>
  <c r="O14" s="1"/>
  <c r="P14" s="1"/>
  <c r="Q14" s="1"/>
  <c r="K15" s="1"/>
  <c r="L15" s="1"/>
  <c r="M15" s="1"/>
  <c r="N15" s="1"/>
  <c r="O15" s="1"/>
  <c r="P15" s="1"/>
  <c r="Q15" s="1"/>
  <c r="K16" s="1"/>
  <c r="L16" s="1"/>
  <c r="M16" s="1"/>
  <c r="N16" s="1"/>
  <c r="O16" s="1"/>
  <c r="P16" s="1"/>
  <c r="Q16" s="1"/>
  <c r="K17" s="1"/>
  <c r="L17" s="1"/>
  <c r="M17" s="1"/>
  <c r="N17" s="1"/>
  <c r="O17" s="1"/>
  <c r="P17" s="1"/>
  <c r="Q17" s="1"/>
  <c r="K18" s="1"/>
  <c r="L18" s="1"/>
  <c r="M18" s="1"/>
  <c r="N18" s="1"/>
  <c r="O18" s="1"/>
  <c r="P18" s="1"/>
  <c r="Q18" s="1"/>
  <c r="B40"/>
  <c r="C40" s="1"/>
  <c r="D40" s="1"/>
  <c r="E40" s="1"/>
  <c r="F40" s="1"/>
  <c r="G40" s="1"/>
  <c r="H40" s="1"/>
  <c r="B41" s="1"/>
  <c r="C41" s="1"/>
  <c r="D41" s="1"/>
  <c r="E41" s="1"/>
  <c r="F41" s="1"/>
  <c r="G41" s="1"/>
  <c r="H41" s="1"/>
  <c r="B42" s="1"/>
  <c r="C42" s="1"/>
  <c r="D42" s="1"/>
  <c r="E42" s="1"/>
  <c r="F42" s="1"/>
  <c r="G42" s="1"/>
  <c r="H42" s="1"/>
  <c r="B43" s="1"/>
  <c r="C43" s="1"/>
  <c r="D43" s="1"/>
  <c r="E43" s="1"/>
  <c r="F43" s="1"/>
  <c r="G43" s="1"/>
  <c r="H43" s="1"/>
  <c r="B44" s="1"/>
  <c r="C44" s="1"/>
  <c r="D44" s="1"/>
  <c r="E44" s="1"/>
  <c r="F44" s="1"/>
  <c r="G44" s="1"/>
  <c r="H44" s="1"/>
  <c r="B45" s="1"/>
  <c r="C45" s="1"/>
  <c r="D45" s="1"/>
  <c r="E45" s="1"/>
  <c r="F45" s="1"/>
  <c r="G45" s="1"/>
  <c r="H45" s="1"/>
  <c r="M40"/>
  <c r="N40" s="1"/>
  <c r="O40" s="1"/>
  <c r="P40" s="1"/>
  <c r="Q40" s="1"/>
  <c r="K41" s="1"/>
  <c r="L41" s="1"/>
  <c r="M41" s="1"/>
  <c r="N41" s="1"/>
  <c r="O41" s="1"/>
  <c r="P41" s="1"/>
  <c r="Q41" s="1"/>
  <c r="K42" s="1"/>
  <c r="L42" s="1"/>
  <c r="M42" s="1"/>
  <c r="N42" s="1"/>
  <c r="O42" s="1"/>
  <c r="P42" s="1"/>
  <c r="Q42" s="1"/>
  <c r="K43" s="1"/>
  <c r="L43" s="1"/>
  <c r="M43" s="1"/>
  <c r="N43" s="1"/>
  <c r="O43" s="1"/>
  <c r="P43" s="1"/>
  <c r="Q43" s="1"/>
  <c r="K44" s="1"/>
  <c r="L44" s="1"/>
  <c r="M44" s="1"/>
  <c r="N44" s="1"/>
  <c r="O44" s="1"/>
  <c r="P44" s="1"/>
  <c r="Q44" s="1"/>
  <c r="K45" s="1"/>
  <c r="L45" s="1"/>
  <c r="M45" s="1"/>
  <c r="N45" s="1"/>
  <c r="O45" s="1"/>
  <c r="P45" s="1"/>
  <c r="Q45" s="1"/>
  <c r="O22"/>
  <c r="P22" s="1"/>
  <c r="Q22" s="1"/>
  <c r="K23" s="1"/>
  <c r="L23" s="1"/>
  <c r="M23" s="1"/>
  <c r="N23" s="1"/>
  <c r="O23" s="1"/>
  <c r="P23" s="1"/>
  <c r="Q23" s="1"/>
  <c r="K24" s="1"/>
  <c r="L24" s="1"/>
  <c r="M24" s="1"/>
  <c r="N24" s="1"/>
  <c r="O24" s="1"/>
  <c r="P24" s="1"/>
  <c r="Q24" s="1"/>
  <c r="K25" s="1"/>
  <c r="L25" s="1"/>
  <c r="M25" s="1"/>
  <c r="N25" s="1"/>
  <c r="O25" s="1"/>
  <c r="P25" s="1"/>
  <c r="Q25" s="1"/>
  <c r="K26" s="1"/>
  <c r="L26" s="1"/>
  <c r="M26" s="1"/>
  <c r="N26" s="1"/>
  <c r="O26" s="1"/>
  <c r="P26" s="1"/>
  <c r="Q26" s="1"/>
  <c r="K27" s="1"/>
  <c r="L27" s="1"/>
  <c r="M27" s="1"/>
  <c r="N27" s="1"/>
  <c r="O27" s="1"/>
  <c r="P27" s="1"/>
  <c r="Q27" s="1"/>
  <c r="E49"/>
  <c r="F49" s="1"/>
  <c r="G49" s="1"/>
  <c r="H49" s="1"/>
  <c r="B50" s="1"/>
  <c r="C50" s="1"/>
  <c r="D50" s="1"/>
  <c r="E50" s="1"/>
  <c r="F50" s="1"/>
  <c r="G50" s="1"/>
  <c r="H50" s="1"/>
  <c r="B51" s="1"/>
  <c r="C51" s="1"/>
  <c r="D51" s="1"/>
  <c r="E51" s="1"/>
  <c r="F51" s="1"/>
  <c r="G51" s="1"/>
  <c r="H51" s="1"/>
  <c r="B52" s="1"/>
  <c r="C52" s="1"/>
  <c r="D52" s="1"/>
  <c r="E52" s="1"/>
  <c r="F52" s="1"/>
  <c r="G52" s="1"/>
  <c r="H52" s="1"/>
  <c r="B53" s="1"/>
  <c r="C53" s="1"/>
  <c r="D53" s="1"/>
  <c r="E53" s="1"/>
  <c r="F53" s="1"/>
  <c r="G53" s="1"/>
  <c r="H53" s="1"/>
  <c r="B54" s="1"/>
  <c r="C54" s="1"/>
  <c r="D54" s="1"/>
  <c r="E54" s="1"/>
  <c r="F54" s="1"/>
  <c r="G54" s="1"/>
  <c r="H54" s="1"/>
  <c r="G31"/>
  <c r="H31" s="1"/>
  <c r="B32" s="1"/>
  <c r="C32" s="1"/>
  <c r="D32" s="1"/>
  <c r="E32" s="1"/>
  <c r="F32" s="1"/>
  <c r="G32" s="1"/>
  <c r="H32" s="1"/>
  <c r="B33" s="1"/>
  <c r="C33" s="1"/>
  <c r="D33" s="1"/>
  <c r="E33" s="1"/>
  <c r="F33" s="1"/>
  <c r="G33" s="1"/>
  <c r="H33" s="1"/>
  <c r="B34" s="1"/>
  <c r="C34" s="1"/>
  <c r="D34" s="1"/>
  <c r="E34" s="1"/>
  <c r="F34" s="1"/>
  <c r="G34" s="1"/>
  <c r="H34" s="1"/>
  <c r="B35" s="1"/>
  <c r="C35" s="1"/>
  <c r="D35" s="1"/>
  <c r="E35" s="1"/>
  <c r="F35" s="1"/>
  <c r="G35" s="1"/>
  <c r="H35" s="1"/>
  <c r="B36" s="1"/>
  <c r="C36" s="1"/>
  <c r="D36" s="1"/>
  <c r="E36" s="1"/>
  <c r="F36" s="1"/>
  <c r="G36" s="1"/>
  <c r="H36" s="1"/>
  <c r="P1"/>
  <c r="K4" s="1"/>
  <c r="L4" s="1"/>
  <c r="M4" s="1"/>
  <c r="N4" s="1"/>
  <c r="O4" s="1"/>
  <c r="P4" s="1"/>
  <c r="Q4" s="1"/>
  <c r="K5" s="1"/>
  <c r="L5" s="1"/>
  <c r="M5" s="1"/>
  <c r="N5" s="1"/>
  <c r="O5" s="1"/>
  <c r="P5" s="1"/>
  <c r="Q5" s="1"/>
  <c r="K6" s="1"/>
  <c r="L6" s="1"/>
  <c r="M6" s="1"/>
  <c r="N6" s="1"/>
  <c r="O6" s="1"/>
  <c r="P6" s="1"/>
  <c r="Q6" s="1"/>
  <c r="K7" s="1"/>
  <c r="L7" s="1"/>
  <c r="M7" s="1"/>
  <c r="N7" s="1"/>
  <c r="O7" s="1"/>
  <c r="P7" s="1"/>
  <c r="Q7" s="1"/>
  <c r="K8" s="1"/>
  <c r="L8" s="1"/>
  <c r="M8" s="1"/>
  <c r="N8" s="1"/>
  <c r="O8" s="1"/>
  <c r="P8" s="1"/>
  <c r="Q8" s="1"/>
  <c r="K9" s="1"/>
  <c r="L9" s="1"/>
  <c r="M9" s="1"/>
  <c r="N9" s="1"/>
  <c r="O9" s="1"/>
  <c r="P9" s="1"/>
  <c r="Q9" s="1"/>
</calcChain>
</file>

<file path=xl/comments1.xml><?xml version="1.0" encoding="utf-8"?>
<comments xmlns="http://schemas.openxmlformats.org/spreadsheetml/2006/main">
  <authors>
    <author>作成者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4桁の数字で西暦を入力する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4桁の数字で西暦を入力する
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4桁の数字で西暦を入力する
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I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4桁の数字で西暦を入力する
</t>
        </r>
      </text>
    </comment>
  </commentList>
</comments>
</file>

<file path=xl/sharedStrings.xml><?xml version="1.0" encoding="utf-8"?>
<sst xmlns="http://schemas.openxmlformats.org/spreadsheetml/2006/main" count="336" uniqueCount="7">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</sst>
</file>

<file path=xl/styles.xml><?xml version="1.0" encoding="utf-8"?>
<styleSheet xmlns="http://schemas.openxmlformats.org/spreadsheetml/2006/main">
  <numFmts count="3">
    <numFmt numFmtId="176" formatCode="d"/>
    <numFmt numFmtId="177" formatCode="yyyy"/>
    <numFmt numFmtId="178" formatCode="[$-F800]dddd\,\ mmmm\ dd\,\ yyyy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HGPｺﾞｼｯｸE"/>
      <family val="3"/>
      <charset val="128"/>
    </font>
    <font>
      <sz val="18"/>
      <color theme="1"/>
      <name val="HGPｺﾞｼｯｸE"/>
      <family val="3"/>
      <charset val="128"/>
    </font>
    <font>
      <sz val="11"/>
      <color rgb="FF0070C0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1"/>
      <color rgb="FFFF0000"/>
      <name val="HGPｺﾞｼｯｸE"/>
      <family val="3"/>
      <charset val="128"/>
    </font>
    <font>
      <sz val="11"/>
      <color rgb="FF00B050"/>
      <name val="HGPｺﾞｼｯｸE"/>
      <family val="3"/>
      <charset val="128"/>
    </font>
    <font>
      <sz val="18"/>
      <color rgb="FF00B050"/>
      <name val="HGPｺﾞｼｯｸE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color theme="0"/>
      <name val="HGPｺﾞｼｯｸE"/>
      <family val="3"/>
      <charset val="128"/>
    </font>
    <font>
      <sz val="24"/>
      <color rgb="FF00B050"/>
      <name val="HGPｺﾞｼｯｸE"/>
      <family val="3"/>
      <charset val="128"/>
    </font>
    <font>
      <sz val="24"/>
      <color theme="1"/>
      <name val="HGPｺﾞｼｯｸE"/>
      <family val="3"/>
      <charset val="128"/>
    </font>
    <font>
      <sz val="8"/>
      <color theme="0"/>
      <name val="HGPｺﾞｼｯｸE"/>
      <family val="3"/>
      <charset val="128"/>
    </font>
    <font>
      <sz val="8"/>
      <color rgb="FF00B050"/>
      <name val="HGPｺﾞｼｯｸE"/>
      <family val="3"/>
      <charset val="128"/>
    </font>
    <font>
      <sz val="8"/>
      <color theme="1"/>
      <name val="HGPｺﾞｼｯｸE"/>
      <family val="3"/>
      <charset val="128"/>
    </font>
    <font>
      <sz val="8"/>
      <color rgb="FF0070C0"/>
      <name val="HGPｺﾞｼｯｸE"/>
      <family val="3"/>
      <charset val="128"/>
    </font>
    <font>
      <sz val="8"/>
      <color rgb="FFFF0000"/>
      <name val="HGPｺﾞｼｯｸE"/>
      <family val="3"/>
      <charset val="128"/>
    </font>
    <font>
      <sz val="14"/>
      <color rgb="FF00B050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76" fontId="3" fillId="2" borderId="0" xfId="0" applyNumberFormat="1" applyFont="1" applyFill="1" applyAlignment="1">
      <alignment horizontal="center" vertical="center" shrinkToFit="1"/>
    </xf>
    <xf numFmtId="176" fontId="6" fillId="2" borderId="0" xfId="0" applyNumberFormat="1" applyFont="1" applyFill="1" applyAlignment="1">
      <alignment horizontal="center" vertical="center" shrinkToFit="1"/>
    </xf>
    <xf numFmtId="177" fontId="9" fillId="2" borderId="0" xfId="0" applyNumberFormat="1" applyFont="1" applyFill="1" applyAlignment="1">
      <alignment vertical="center" shrinkToFit="1"/>
    </xf>
    <xf numFmtId="178" fontId="3" fillId="2" borderId="0" xfId="0" applyNumberFormat="1" applyFont="1" applyFill="1" applyAlignment="1">
      <alignment horizontal="center" vertical="center" shrinkToFit="1"/>
    </xf>
    <xf numFmtId="176" fontId="5" fillId="2" borderId="0" xfId="0" applyNumberFormat="1" applyFont="1" applyFill="1" applyAlignment="1">
      <alignment horizontal="center" vertical="center" shrinkToFit="1"/>
    </xf>
    <xf numFmtId="176" fontId="7" fillId="2" borderId="0" xfId="0" applyNumberFormat="1" applyFont="1" applyFill="1" applyAlignment="1">
      <alignment horizontal="center" vertical="center" shrinkToFit="1"/>
    </xf>
    <xf numFmtId="177" fontId="11" fillId="2" borderId="0" xfId="0" applyNumberFormat="1" applyFont="1" applyFill="1" applyAlignment="1">
      <alignment vertical="center" shrinkToFit="1"/>
    </xf>
    <xf numFmtId="177" fontId="4" fillId="2" borderId="0" xfId="0" applyNumberFormat="1" applyFont="1" applyFill="1" applyAlignment="1">
      <alignment vertical="center" shrinkToFit="1"/>
    </xf>
    <xf numFmtId="176" fontId="8" fillId="2" borderId="0" xfId="1" applyNumberFormat="1" applyFont="1" applyFill="1" applyAlignment="1">
      <alignment horizontal="center" vertical="center" shrinkToFit="1"/>
    </xf>
    <xf numFmtId="0" fontId="12" fillId="2" borderId="0" xfId="1" applyNumberFormat="1" applyFont="1" applyFill="1" applyAlignment="1" applyProtection="1">
      <alignment horizontal="center" vertical="center" shrinkToFit="1"/>
      <protection locked="0"/>
    </xf>
    <xf numFmtId="176" fontId="6" fillId="2" borderId="0" xfId="1" applyNumberFormat="1" applyFont="1" applyFill="1" applyAlignment="1">
      <alignment horizontal="center" vertical="center" shrinkToFit="1"/>
    </xf>
    <xf numFmtId="0" fontId="13" fillId="2" borderId="0" xfId="1" applyNumberFormat="1" applyFont="1" applyFill="1" applyAlignment="1" applyProtection="1">
      <alignment horizontal="center" vertical="center" shrinkToFit="1"/>
      <protection locked="0"/>
    </xf>
    <xf numFmtId="176" fontId="14" fillId="2" borderId="0" xfId="0" applyNumberFormat="1" applyFont="1" applyFill="1" applyAlignment="1">
      <alignment horizontal="center" vertical="center" shrinkToFit="1"/>
    </xf>
    <xf numFmtId="177" fontId="14" fillId="2" borderId="0" xfId="0" applyNumberFormat="1" applyFont="1" applyFill="1" applyAlignment="1">
      <alignment vertical="center" shrinkToFit="1"/>
    </xf>
    <xf numFmtId="177" fontId="15" fillId="2" borderId="0" xfId="0" applyNumberFormat="1" applyFont="1" applyFill="1" applyAlignment="1">
      <alignment vertical="center" shrinkToFit="1"/>
    </xf>
    <xf numFmtId="178" fontId="14" fillId="2" borderId="0" xfId="0" applyNumberFormat="1" applyFont="1" applyFill="1" applyAlignment="1">
      <alignment horizontal="center" vertical="center" shrinkToFit="1"/>
    </xf>
    <xf numFmtId="176" fontId="16" fillId="2" borderId="0" xfId="0" applyNumberFormat="1" applyFont="1" applyFill="1" applyAlignment="1">
      <alignment horizontal="center" vertical="center" shrinkToFit="1"/>
    </xf>
    <xf numFmtId="176" fontId="15" fillId="2" borderId="0" xfId="1" applyNumberFormat="1" applyFont="1" applyFill="1" applyAlignment="1">
      <alignment horizontal="center" vertical="center" shrinkToFit="1"/>
    </xf>
    <xf numFmtId="176" fontId="17" fillId="2" borderId="0" xfId="0" applyNumberFormat="1" applyFont="1" applyFill="1" applyAlignment="1">
      <alignment horizontal="center" vertical="center" shrinkToFit="1"/>
    </xf>
    <xf numFmtId="176" fontId="18" fillId="2" borderId="0" xfId="0" applyNumberFormat="1" applyFont="1" applyFill="1" applyAlignment="1">
      <alignment horizontal="center" vertical="center" shrinkToFit="1"/>
    </xf>
    <xf numFmtId="0" fontId="19" fillId="2" borderId="0" xfId="1" applyNumberFormat="1" applyFont="1" applyFill="1" applyAlignment="1" applyProtection="1">
      <alignment horizontal="center" vertical="center" shrinkToFit="1"/>
      <protection locked="0"/>
    </xf>
    <xf numFmtId="176" fontId="16" fillId="2" borderId="0" xfId="1" applyNumberFormat="1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4"/>
  <sheetViews>
    <sheetView tabSelected="1" workbookViewId="0">
      <selection activeCell="I1" sqref="I1:J1"/>
    </sheetView>
  </sheetViews>
  <sheetFormatPr defaultColWidth="5" defaultRowHeight="14.25" customHeight="1"/>
  <cols>
    <col min="1" max="1" width="5" style="1"/>
    <col min="2" max="2" width="5" style="2" customWidth="1"/>
    <col min="3" max="6" width="5" style="2"/>
    <col min="7" max="7" width="5" style="5"/>
    <col min="8" max="8" width="5" style="6"/>
    <col min="9" max="9" width="5" style="2"/>
    <col min="10" max="10" width="5" style="1"/>
    <col min="11" max="11" width="5" style="2" customWidth="1"/>
    <col min="12" max="15" width="5" style="2"/>
    <col min="16" max="16" width="5" style="5" customWidth="1"/>
    <col min="17" max="17" width="5" style="6" customWidth="1"/>
    <col min="18" max="16384" width="5" style="2"/>
  </cols>
  <sheetData>
    <row r="1" spans="1:17" ht="34.5" customHeight="1">
      <c r="A1" s="1">
        <f>WEEKDAY(DATE(YEAR(B1),1,1))</f>
        <v>1</v>
      </c>
      <c r="B1" s="7">
        <f>DATE(I1,1,1)</f>
        <v>40909</v>
      </c>
      <c r="C1" s="3"/>
      <c r="D1" s="3"/>
      <c r="E1" s="3"/>
      <c r="F1" s="3"/>
      <c r="G1" s="3"/>
      <c r="H1" s="3"/>
      <c r="I1" s="10">
        <v>2012</v>
      </c>
      <c r="J1" s="10"/>
      <c r="K1" s="3"/>
      <c r="L1" s="3"/>
      <c r="M1" s="3"/>
      <c r="N1" s="3"/>
      <c r="O1" s="3"/>
      <c r="P1" s="1">
        <f>WEEKDAY(DATE(YEAR(B46),K2,1))</f>
        <v>1</v>
      </c>
      <c r="Q1" s="4">
        <f>DATE(YEAR(B37),K2,1)</f>
        <v>41091</v>
      </c>
    </row>
    <row r="2" spans="1:17" ht="14.25" customHeight="1">
      <c r="B2" s="9">
        <v>1</v>
      </c>
      <c r="C2" s="9"/>
      <c r="D2" s="9"/>
      <c r="E2" s="9"/>
      <c r="F2" s="9"/>
      <c r="G2" s="9"/>
      <c r="H2" s="9"/>
      <c r="K2" s="9">
        <v>7</v>
      </c>
      <c r="L2" s="9"/>
      <c r="M2" s="9"/>
      <c r="N2" s="9"/>
      <c r="O2" s="9"/>
      <c r="P2" s="9"/>
      <c r="Q2" s="9"/>
    </row>
    <row r="3" spans="1:17" ht="14.25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5" t="s">
        <v>5</v>
      </c>
      <c r="H3" s="6" t="s">
        <v>6</v>
      </c>
      <c r="K3" s="2" t="s">
        <v>0</v>
      </c>
      <c r="L3" s="2" t="s">
        <v>1</v>
      </c>
      <c r="M3" s="2" t="s">
        <v>2</v>
      </c>
      <c r="N3" s="2" t="s">
        <v>3</v>
      </c>
      <c r="O3" s="2" t="s">
        <v>4</v>
      </c>
      <c r="P3" s="5" t="s">
        <v>5</v>
      </c>
      <c r="Q3" s="6" t="s">
        <v>6</v>
      </c>
    </row>
    <row r="4" spans="1:17" ht="14.25" customHeight="1">
      <c r="B4" s="2">
        <f>IF(A1=1,B1,"")</f>
        <v>40909</v>
      </c>
      <c r="C4" s="2">
        <f>IF(B4&lt;&gt;"",B4+1,IF(A1=2,B1,""))</f>
        <v>40910</v>
      </c>
      <c r="D4" s="2">
        <f>IF(C4&lt;&gt;"",C4+1,IF(A1=3,B1,""))</f>
        <v>40911</v>
      </c>
      <c r="E4" s="2">
        <f>IF(D4&lt;&gt;"",D4+1,IF(A1=4,B1,""))</f>
        <v>40912</v>
      </c>
      <c r="F4" s="2">
        <f>IF(E4&lt;&gt;"",E4+1,IF(A1=5,B1,""))</f>
        <v>40913</v>
      </c>
      <c r="G4" s="5">
        <f>IF(F4&lt;&gt;"",F4+1,IF(A1=6,B1,""))</f>
        <v>40914</v>
      </c>
      <c r="H4" s="6">
        <f>IF(G4&lt;&gt;"",G4+1,IF(A1=7,B1,""))</f>
        <v>40915</v>
      </c>
      <c r="K4" s="2">
        <f>IF(P1=1,Q1,"")</f>
        <v>41091</v>
      </c>
      <c r="L4" s="2">
        <f>IF(K4&lt;&gt;"",K4+1,IF(P1=2,Q1,""))</f>
        <v>41092</v>
      </c>
      <c r="M4" s="2">
        <f>IF(L4&lt;&gt;"",L4+1,IF(P1=3,Q1,""))</f>
        <v>41093</v>
      </c>
      <c r="N4" s="2">
        <f>IF(M4&lt;&gt;"",M4+1,IF(P1=4,Q1,""))</f>
        <v>41094</v>
      </c>
      <c r="O4" s="2">
        <f>IF(N4&lt;&gt;"",N4+1,IF(P1=5,Q1,""))</f>
        <v>41095</v>
      </c>
      <c r="P4" s="5">
        <f>IF(O4&lt;&gt;"",O4+1,IF(P1=6,Q1,""))</f>
        <v>41096</v>
      </c>
      <c r="Q4" s="6">
        <f>IF(P4&lt;&gt;"",P4+1,IF(P1=7,Q1,""))</f>
        <v>41097</v>
      </c>
    </row>
    <row r="5" spans="1:17" ht="14.25" customHeight="1">
      <c r="B5" s="2">
        <f>IF(MONTH(H4+1)=B2,H4+1,"")</f>
        <v>40916</v>
      </c>
      <c r="C5" s="2">
        <f>IF(MONTH(B5+1)=B2,B5+1,"")</f>
        <v>40917</v>
      </c>
      <c r="D5" s="2">
        <f>IF(MONTH(C5+1)=B2,C5+1,"")</f>
        <v>40918</v>
      </c>
      <c r="E5" s="2">
        <f>IF(MONTH(D5+1)=B2,D5+1,"")</f>
        <v>40919</v>
      </c>
      <c r="F5" s="2">
        <f>IF(MONTH(E5+1)=B2,E5+1,"")</f>
        <v>40920</v>
      </c>
      <c r="G5" s="5">
        <f>IF(MONTH(F5+1)=B2,F5+1,"")</f>
        <v>40921</v>
      </c>
      <c r="H5" s="6">
        <f>IF(MONTH(G5+1)=B2,G5+1,"")</f>
        <v>40922</v>
      </c>
      <c r="K5" s="2">
        <f>IF(MONTH(Q4+1)=K2,Q4+1,"")</f>
        <v>41098</v>
      </c>
      <c r="L5" s="2">
        <f>IF(MONTH(K5+1)=K2,K5+1,"")</f>
        <v>41099</v>
      </c>
      <c r="M5" s="2">
        <f>IF(MONTH(L5+1)=K2,L5+1,"")</f>
        <v>41100</v>
      </c>
      <c r="N5" s="2">
        <f>IF(MONTH(M5+1)=K2,M5+1,"")</f>
        <v>41101</v>
      </c>
      <c r="O5" s="2">
        <f>IF(MONTH(N5+1)=K2,N5+1,"")</f>
        <v>41102</v>
      </c>
      <c r="P5" s="5">
        <f>IF(MONTH(O5+1)=K2,O5+1,"")</f>
        <v>41103</v>
      </c>
      <c r="Q5" s="6">
        <f>IF(MONTH(P5+1)=K2,P5+1,"")</f>
        <v>41104</v>
      </c>
    </row>
    <row r="6" spans="1:17" ht="14.25" customHeight="1">
      <c r="B6" s="2">
        <f>IF(MONTH(H5+1)=B2,H5+1,"")</f>
        <v>40923</v>
      </c>
      <c r="C6" s="2">
        <f>IF(MONTH(B6+1)=B2,B6+1,"")</f>
        <v>40924</v>
      </c>
      <c r="D6" s="2">
        <f>IF(MONTH(C6+1)=B2,C6+1,"")</f>
        <v>40925</v>
      </c>
      <c r="E6" s="2">
        <f>IF(MONTH(D6+1)=B2,D6+1,"")</f>
        <v>40926</v>
      </c>
      <c r="F6" s="2">
        <f>IF(MONTH(E6+1)=B2,E6+1,"")</f>
        <v>40927</v>
      </c>
      <c r="G6" s="5">
        <f>IF(MONTH(F6+1)=B2,F6+1,"")</f>
        <v>40928</v>
      </c>
      <c r="H6" s="6">
        <f>IF(MONTH(G6+1)=B2,G6+1,"")</f>
        <v>40929</v>
      </c>
      <c r="K6" s="2">
        <f>IF(MONTH(Q5+1)=K2,Q5+1,"")</f>
        <v>41105</v>
      </c>
      <c r="L6" s="2">
        <f t="shared" ref="L6:Q6" si="0">IF(MONTH(K6+1)=$K2,K6+1,"")</f>
        <v>41106</v>
      </c>
      <c r="M6" s="2">
        <f t="shared" si="0"/>
        <v>41107</v>
      </c>
      <c r="N6" s="2">
        <f t="shared" si="0"/>
        <v>41108</v>
      </c>
      <c r="O6" s="2">
        <f t="shared" si="0"/>
        <v>41109</v>
      </c>
      <c r="P6" s="5">
        <f t="shared" si="0"/>
        <v>41110</v>
      </c>
      <c r="Q6" s="6">
        <f t="shared" si="0"/>
        <v>41111</v>
      </c>
    </row>
    <row r="7" spans="1:17" ht="14.25" customHeight="1">
      <c r="B7" s="2">
        <f>IF(MONTH(H6+1)=B2,H6+1,"")</f>
        <v>40930</v>
      </c>
      <c r="C7" s="2">
        <f>IF(MONTH(B7+1)=B2,B7+1,"")</f>
        <v>40931</v>
      </c>
      <c r="D7" s="2">
        <f>IF(MONTH(C7+1)=B2,C7+1,"")</f>
        <v>40932</v>
      </c>
      <c r="E7" s="2">
        <f>IF(MONTH(D7+1)=B2,D7+1,"")</f>
        <v>40933</v>
      </c>
      <c r="F7" s="2">
        <f>IF(MONTH(E7+1)=B2,E7+1,"")</f>
        <v>40934</v>
      </c>
      <c r="G7" s="5">
        <f>IF(MONTH(F7+1)=B2,F7+1,"")</f>
        <v>40935</v>
      </c>
      <c r="H7" s="6">
        <f>IF(MONTH(G7+1)=B2,G7+1,"")</f>
        <v>40936</v>
      </c>
      <c r="K7" s="2">
        <f>IF(MONTH(Q6+1)=K2,Q6+1,"")</f>
        <v>41112</v>
      </c>
      <c r="L7" s="2">
        <f t="shared" ref="L7:Q7" si="1">IF(MONTH(K7+1)=$K2,K7+1,"")</f>
        <v>41113</v>
      </c>
      <c r="M7" s="2">
        <f t="shared" si="1"/>
        <v>41114</v>
      </c>
      <c r="N7" s="2">
        <f t="shared" si="1"/>
        <v>41115</v>
      </c>
      <c r="O7" s="2">
        <f t="shared" si="1"/>
        <v>41116</v>
      </c>
      <c r="P7" s="5">
        <f t="shared" si="1"/>
        <v>41117</v>
      </c>
      <c r="Q7" s="6">
        <f t="shared" si="1"/>
        <v>41118</v>
      </c>
    </row>
    <row r="8" spans="1:17" ht="14.25" customHeight="1">
      <c r="B8" s="2">
        <f>IF(H7="","",IF(MONTH(H7+1)=B2,H7+1,""))</f>
        <v>40937</v>
      </c>
      <c r="C8" s="2">
        <f>IF(B8="","",IF(MONTH(B8+1)=B2,B8+1,""))</f>
        <v>40938</v>
      </c>
      <c r="D8" s="2">
        <f>IF(C8="","",IF(MONTH(C8+1)=B2,C8+1,""))</f>
        <v>40939</v>
      </c>
      <c r="E8" s="2" t="str">
        <f>IF(D8="","",IF(MONTH(D8+1)=B2,D8+1,""))</f>
        <v/>
      </c>
      <c r="F8" s="2" t="str">
        <f>IF(E8="","",IF(MONTH(E8+1)=B2,E8+1,""))</f>
        <v/>
      </c>
      <c r="G8" s="5" t="str">
        <f>IF(F8="","",IF(MONTH(F8+1)=B2,F8+1,""))</f>
        <v/>
      </c>
      <c r="H8" s="6" t="str">
        <f>IF(G8="","",IF(MONTH(G8+1)=B2,G8+1,""))</f>
        <v/>
      </c>
      <c r="K8" s="2">
        <f>IF(Q7="","",IF(MONTH(Q7+1)=K2,Q7+1,""))</f>
        <v>41119</v>
      </c>
      <c r="L8" s="2">
        <f t="shared" ref="L8:Q8" si="2">IF(K8="","",IF(MONTH(K8+1)=$K2,K8+1,""))</f>
        <v>41120</v>
      </c>
      <c r="M8" s="2">
        <f t="shared" si="2"/>
        <v>41121</v>
      </c>
      <c r="N8" s="2" t="str">
        <f t="shared" si="2"/>
        <v/>
      </c>
      <c r="O8" s="2" t="str">
        <f t="shared" si="2"/>
        <v/>
      </c>
      <c r="P8" s="5" t="str">
        <f t="shared" si="2"/>
        <v/>
      </c>
      <c r="Q8" s="6" t="str">
        <f t="shared" si="2"/>
        <v/>
      </c>
    </row>
    <row r="9" spans="1:17" ht="14.25" customHeight="1">
      <c r="B9" s="2" t="str">
        <f>IF(H8="","",IF(MONTH(H8+1)=B2,H8+1,""))</f>
        <v/>
      </c>
      <c r="C9" s="2" t="str">
        <f>IF(B9="","",IF(MONTH(B9+1)=B2,B9+1,""))</f>
        <v/>
      </c>
      <c r="D9" s="2" t="str">
        <f>IF(C9="","",IF(MONTH(C9+1)=B2,C9+1,""))</f>
        <v/>
      </c>
      <c r="E9" s="2" t="str">
        <f>IF(D9="","",IF(MONTH(D9+1)=B2,D9+1,""))</f>
        <v/>
      </c>
      <c r="F9" s="2" t="str">
        <f>IF(E9="","",IF(MONTH(E9+1)=B2,E9+1,""))</f>
        <v/>
      </c>
      <c r="G9" s="5" t="str">
        <f>IF(F9="","",IF(MONTH(F9+1)=B2,F9+1,""))</f>
        <v/>
      </c>
      <c r="H9" s="6" t="str">
        <f>IF(G9="","",IF(MONTH(G9+1)=B2,G9+1,""))</f>
        <v/>
      </c>
      <c r="K9" s="2" t="str">
        <f>IF(Q8="","",IF(MONTH(Q8+1)=K2,Q8+1,""))</f>
        <v/>
      </c>
      <c r="L9" s="2" t="str">
        <f>IF(K9="","",IF(MONTH(K9+1)=$B$2,K9+1,""))</f>
        <v/>
      </c>
      <c r="M9" s="2" t="str">
        <f t="shared" ref="M9:Q9" si="3">IF(L9="","",IF(MONTH(L9+1)=$B$2,L9+1,""))</f>
        <v/>
      </c>
      <c r="N9" s="2" t="str">
        <f t="shared" si="3"/>
        <v/>
      </c>
      <c r="O9" s="2" t="str">
        <f t="shared" si="3"/>
        <v/>
      </c>
      <c r="P9" s="5" t="str">
        <f t="shared" si="3"/>
        <v/>
      </c>
      <c r="Q9" s="6" t="str">
        <f t="shared" si="3"/>
        <v/>
      </c>
    </row>
    <row r="10" spans="1:17" ht="14.25" customHeight="1">
      <c r="A10" s="1">
        <f>WEEKDAY(DATE(YEAR($B$1),B11,1))</f>
        <v>4</v>
      </c>
      <c r="B10" s="4">
        <f>DATE(YEAR($B$1),B11,1)</f>
        <v>40940</v>
      </c>
      <c r="J10" s="1">
        <f>WEEKDAY(DATE(YEAR($B$1),K11,1))</f>
        <v>4</v>
      </c>
      <c r="K10" s="4">
        <f>DATE(YEAR($B$1),K11,1)</f>
        <v>41122</v>
      </c>
    </row>
    <row r="11" spans="1:17" ht="14.25" customHeight="1">
      <c r="B11" s="9">
        <v>2</v>
      </c>
      <c r="C11" s="9"/>
      <c r="D11" s="9"/>
      <c r="E11" s="9"/>
      <c r="F11" s="9"/>
      <c r="G11" s="9"/>
      <c r="H11" s="9"/>
      <c r="K11" s="9">
        <v>8</v>
      </c>
      <c r="L11" s="9"/>
      <c r="M11" s="9"/>
      <c r="N11" s="9"/>
      <c r="O11" s="9"/>
      <c r="P11" s="9"/>
      <c r="Q11" s="9"/>
    </row>
    <row r="12" spans="1:17" ht="14.25" customHeight="1"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5" t="s">
        <v>5</v>
      </c>
      <c r="H12" s="6" t="s">
        <v>6</v>
      </c>
      <c r="K12" s="2" t="s">
        <v>0</v>
      </c>
      <c r="L12" s="2" t="s">
        <v>1</v>
      </c>
      <c r="M12" s="2" t="s">
        <v>2</v>
      </c>
      <c r="N12" s="2" t="s">
        <v>3</v>
      </c>
      <c r="O12" s="2" t="s">
        <v>4</v>
      </c>
      <c r="P12" s="5" t="s">
        <v>5</v>
      </c>
      <c r="Q12" s="6" t="s">
        <v>6</v>
      </c>
    </row>
    <row r="13" spans="1:17" ht="14.25" customHeight="1">
      <c r="B13" s="2" t="str">
        <f>IF(A10=1,B10,"")</f>
        <v/>
      </c>
      <c r="C13" s="2" t="str">
        <f>IF(B13&lt;&gt;"",B13+1,IF(A10=2,B10,""))</f>
        <v/>
      </c>
      <c r="D13" s="2" t="str">
        <f>IF(C13&lt;&gt;"",C13+1,IF(A10=3,B10,""))</f>
        <v/>
      </c>
      <c r="E13" s="2">
        <f>IF(D13&lt;&gt;"",D13+1,IF(A10=4,B10,""))</f>
        <v>40940</v>
      </c>
      <c r="F13" s="2">
        <f>IF(E13&lt;&gt;"",E13+1,IF(A10=5,B10,""))</f>
        <v>40941</v>
      </c>
      <c r="G13" s="5">
        <f>IF(F13&lt;&gt;"",F13+1,IF(A10=6,B10,""))</f>
        <v>40942</v>
      </c>
      <c r="H13" s="6">
        <f>IF(G13&lt;&gt;"",G13+1,IF(A10=7,B10,""))</f>
        <v>40943</v>
      </c>
      <c r="K13" s="2" t="str">
        <f>IF(J10=1,K10,"")</f>
        <v/>
      </c>
      <c r="L13" s="2" t="str">
        <f>IF(K13&lt;&gt;"",K13+1,IF(J10=2,K10,""))</f>
        <v/>
      </c>
      <c r="M13" s="2" t="str">
        <f>IF(L13&lt;&gt;"",L13+1,IF(J10=3,K10,""))</f>
        <v/>
      </c>
      <c r="N13" s="2">
        <f>IF(M13&lt;&gt;"",M13+1,IF(J10=4,K10,""))</f>
        <v>41122</v>
      </c>
      <c r="O13" s="2">
        <f>IF(N13&lt;&gt;"",N13+1,IF(J10=5,K10,""))</f>
        <v>41123</v>
      </c>
      <c r="P13" s="5">
        <f>IF(O13&lt;&gt;"",O13+1,IF(J10=6,K10,""))</f>
        <v>41124</v>
      </c>
      <c r="Q13" s="6">
        <f>IF(P13&lt;&gt;"",P13+1,IF(J10=7,K10,""))</f>
        <v>41125</v>
      </c>
    </row>
    <row r="14" spans="1:17" ht="14.25" customHeight="1">
      <c r="B14" s="2">
        <f>IF(MONTH(H13+1)=B11,H13+1,"")</f>
        <v>40944</v>
      </c>
      <c r="C14" s="2">
        <f>IF(MONTH(B14+1)=B11,B14+1,"")</f>
        <v>40945</v>
      </c>
      <c r="D14" s="2">
        <f>IF(MONTH(C14+1)=B11,C14+1,"")</f>
        <v>40946</v>
      </c>
      <c r="E14" s="2">
        <f>IF(MONTH(D14+1)=B11,D14+1,"")</f>
        <v>40947</v>
      </c>
      <c r="F14" s="2">
        <f>IF(MONTH(E14+1)=B11,E14+1,"")</f>
        <v>40948</v>
      </c>
      <c r="G14" s="5">
        <f>IF(MONTH(F14+1)=B11,F14+1,"")</f>
        <v>40949</v>
      </c>
      <c r="H14" s="6">
        <f>IF(MONTH(G14+1)=B11,G14+1,"")</f>
        <v>40950</v>
      </c>
      <c r="K14" s="2">
        <f>IF(MONTH(Q13+1)=K11,Q13+1,"")</f>
        <v>41126</v>
      </c>
      <c r="L14" s="2">
        <f>IF(MONTH(K14+1)=K11,K14+1,"")</f>
        <v>41127</v>
      </c>
      <c r="M14" s="2">
        <f>IF(MONTH(L14+1)=K11,L14+1,"")</f>
        <v>41128</v>
      </c>
      <c r="N14" s="2">
        <f>IF(MONTH(M14+1)=K11,M14+1,"")</f>
        <v>41129</v>
      </c>
      <c r="O14" s="2">
        <f>IF(MONTH(N14+1)=K11,N14+1,"")</f>
        <v>41130</v>
      </c>
      <c r="P14" s="5">
        <f>IF(MONTH(O14+1)=K11,O14+1,"")</f>
        <v>41131</v>
      </c>
      <c r="Q14" s="6">
        <f>IF(MONTH(P14+1)=K11,P14+1,"")</f>
        <v>41132</v>
      </c>
    </row>
    <row r="15" spans="1:17" ht="14.25" customHeight="1">
      <c r="B15" s="2">
        <f>IF(MONTH(H14+1)=B11,H14+1,"")</f>
        <v>40951</v>
      </c>
      <c r="C15" s="2">
        <f>IF(MONTH(B15+1)=B11,B15+1,"")</f>
        <v>40952</v>
      </c>
      <c r="D15" s="2">
        <f>IF(MONTH(C15+1)=B11,C15+1,"")</f>
        <v>40953</v>
      </c>
      <c r="E15" s="2">
        <f>IF(MONTH(D15+1)=B11,D15+1,"")</f>
        <v>40954</v>
      </c>
      <c r="F15" s="2">
        <f>IF(MONTH(E15+1)=B11,E15+1,"")</f>
        <v>40955</v>
      </c>
      <c r="G15" s="5">
        <f>IF(MONTH(F15+1)=B11,F15+1,"")</f>
        <v>40956</v>
      </c>
      <c r="H15" s="6">
        <f>IF(MONTH(G15+1)=B11,G15+1,"")</f>
        <v>40957</v>
      </c>
      <c r="K15" s="2">
        <f>IF(MONTH(Q14+1)=K11,Q14+1,"")</f>
        <v>41133</v>
      </c>
      <c r="L15" s="2">
        <f>IF(MONTH(K15+1)=K11,K15+1,"")</f>
        <v>41134</v>
      </c>
      <c r="M15" s="2">
        <f>IF(MONTH(L15+1)=K11,L15+1,"")</f>
        <v>41135</v>
      </c>
      <c r="N15" s="2">
        <f>IF(MONTH(M15+1)=K11,M15+1,"")</f>
        <v>41136</v>
      </c>
      <c r="O15" s="2">
        <f>IF(MONTH(N15+1)=K11,N15+1,"")</f>
        <v>41137</v>
      </c>
      <c r="P15" s="5">
        <f>IF(MONTH(O15+1)=K11,O15+1,"")</f>
        <v>41138</v>
      </c>
      <c r="Q15" s="6">
        <f>IF(MONTH(P15+1)=K11,P15+1,"")</f>
        <v>41139</v>
      </c>
    </row>
    <row r="16" spans="1:17" ht="14.25" customHeight="1">
      <c r="B16" s="2">
        <f>IF(MONTH(H15+1)=B11,H15+1,"")</f>
        <v>40958</v>
      </c>
      <c r="C16" s="2">
        <f>IF(MONTH(B16+1)=B11,B16+1,"")</f>
        <v>40959</v>
      </c>
      <c r="D16" s="2">
        <f>IF(MONTH(C16+1)=B11,C16+1,"")</f>
        <v>40960</v>
      </c>
      <c r="E16" s="2">
        <f>IF(MONTH(D16+1)=B11,D16+1,"")</f>
        <v>40961</v>
      </c>
      <c r="F16" s="2">
        <f>IF(MONTH(E16+1)=B11,E16+1,"")</f>
        <v>40962</v>
      </c>
      <c r="G16" s="5">
        <f>IF(MONTH(F16+1)=B11,F16+1,"")</f>
        <v>40963</v>
      </c>
      <c r="H16" s="6">
        <f>IF(MONTH(G16+1)=B11,G16+1,"")</f>
        <v>40964</v>
      </c>
      <c r="K16" s="2">
        <f>IF(MONTH(Q15+1)=K11,Q15+1,"")</f>
        <v>41140</v>
      </c>
      <c r="L16" s="2">
        <f>IF(MONTH(K16+1)=K11,K16+1,"")</f>
        <v>41141</v>
      </c>
      <c r="M16" s="2">
        <f>IF(MONTH(L16+1)=K11,L16+1,"")</f>
        <v>41142</v>
      </c>
      <c r="N16" s="2">
        <f>IF(MONTH(M16+1)=K11,M16+1,"")</f>
        <v>41143</v>
      </c>
      <c r="O16" s="2">
        <f>IF(MONTH(N16+1)=K11,N16+1,"")</f>
        <v>41144</v>
      </c>
      <c r="P16" s="5">
        <f>IF(MONTH(O16+1)=K11,O16+1,"")</f>
        <v>41145</v>
      </c>
      <c r="Q16" s="6">
        <f>IF(MONTH(P16+1)=K11,P16+1,"")</f>
        <v>41146</v>
      </c>
    </row>
    <row r="17" spans="1:17" ht="14.25" customHeight="1">
      <c r="B17" s="2">
        <f>IF(H16="","",IF(MONTH(H16+1)=B11,H16+1,""))</f>
        <v>40965</v>
      </c>
      <c r="C17" s="2">
        <f>IF(B17="","",IF(MONTH(B17+1)=B11,B17+1,""))</f>
        <v>40966</v>
      </c>
      <c r="D17" s="2">
        <f>IF(C17="","",IF(MONTH(C17+1)=B11,C17+1,""))</f>
        <v>40967</v>
      </c>
      <c r="E17" s="2">
        <f>IF(D17="","",IF(MONTH(D17+1)=B11,D17+1,""))</f>
        <v>40968</v>
      </c>
      <c r="F17" s="2" t="str">
        <f>IF(E17="","",IF(MONTH(E17+1)=B11,E17+1,""))</f>
        <v/>
      </c>
      <c r="G17" s="5" t="str">
        <f>IF(F17="","",IF(MONTH(F17+1)=B11,F17+1,""))</f>
        <v/>
      </c>
      <c r="H17" s="6" t="str">
        <f>IF(G17="","",IF(MONTH(G17+1)=B11,G17+1,""))</f>
        <v/>
      </c>
      <c r="K17" s="2">
        <f>IF(Q16="","",IF(MONTH(Q16+1)=K11,Q16+1,""))</f>
        <v>41147</v>
      </c>
      <c r="L17" s="2">
        <f>IF(K17="","",IF(MONTH(K17+1)=K11,K17+1,""))</f>
        <v>41148</v>
      </c>
      <c r="M17" s="2">
        <f>IF(L17="","",IF(MONTH(L17+1)=K11,L17+1,""))</f>
        <v>41149</v>
      </c>
      <c r="N17" s="2">
        <f>IF(M17="","",IF(MONTH(M17+1)=K11,M17+1,""))</f>
        <v>41150</v>
      </c>
      <c r="O17" s="2">
        <f>IF(N17="","",IF(MONTH(N17+1)=K11,N17+1,""))</f>
        <v>41151</v>
      </c>
      <c r="P17" s="5">
        <f>IF(O17="","",IF(MONTH(O17+1)=K11,O17+1,""))</f>
        <v>41152</v>
      </c>
      <c r="Q17" s="6" t="str">
        <f>IF(P17="","",IF(MONTH(P17+1)=K11,P17+1,""))</f>
        <v/>
      </c>
    </row>
    <row r="18" spans="1:17" ht="14.25" customHeight="1">
      <c r="B18" s="2" t="str">
        <f>IF(H17="","",IF(MONTH(H17+1)=B11,H17+1,""))</f>
        <v/>
      </c>
      <c r="C18" s="2" t="str">
        <f>IF(B18="","",IF(MONTH(B18+1)=B11,B18+1,""))</f>
        <v/>
      </c>
      <c r="D18" s="2" t="str">
        <f>IF(C18="","",IF(MONTH(C18+1)=B11,C18+1,""))</f>
        <v/>
      </c>
      <c r="E18" s="2" t="str">
        <f>IF(D18="","",IF(MONTH(D18+1)=B11,D18+1,""))</f>
        <v/>
      </c>
      <c r="F18" s="2" t="str">
        <f>IF(E18="","",IF(MONTH(E18+1)=B11,E18+1,""))</f>
        <v/>
      </c>
      <c r="G18" s="5" t="str">
        <f>IF(F18="","",IF(MONTH(F18+1)=B11,F18+1,""))</f>
        <v/>
      </c>
      <c r="H18" s="6" t="str">
        <f>IF(G18="","",IF(MONTH(G18+1)=B11,G18+1,""))</f>
        <v/>
      </c>
      <c r="K18" s="2" t="str">
        <f>IF(Q17="","",IF(MONTH(Q17+1)=K11,Q17+1,""))</f>
        <v/>
      </c>
      <c r="L18" s="2" t="str">
        <f>IF(K18="","",IF(MONTH(K18+1)=K11,K18+1,""))</f>
        <v/>
      </c>
      <c r="M18" s="2" t="str">
        <f>IF(L18="","",IF(MONTH(L18+1)=K11,L18+1,""))</f>
        <v/>
      </c>
      <c r="N18" s="2" t="str">
        <f>IF(M18="","",IF(MONTH(M18+1)=K11,M18+1,""))</f>
        <v/>
      </c>
      <c r="O18" s="2" t="str">
        <f>IF(N18="","",IF(MONTH(N18+1)=K11,N18+1,""))</f>
        <v/>
      </c>
      <c r="P18" s="5" t="str">
        <f>IF(O18="","",IF(MONTH(O18+1)=K11,O18+1,""))</f>
        <v/>
      </c>
      <c r="Q18" s="6" t="str">
        <f>IF(P18="","",IF(MONTH(P18+1)=K11,P18+1,""))</f>
        <v/>
      </c>
    </row>
    <row r="19" spans="1:17" ht="14.25" customHeight="1">
      <c r="A19" s="1">
        <f>WEEKDAY(DATE(YEAR($B$1),B20,1))</f>
        <v>5</v>
      </c>
      <c r="B19" s="4">
        <f>DATE(YEAR($B$1),B20,1)</f>
        <v>40969</v>
      </c>
      <c r="J19" s="1">
        <f>WEEKDAY(DATE(YEAR($B$1),K20,1))</f>
        <v>7</v>
      </c>
      <c r="K19" s="4">
        <f>DATE(YEAR($B$1),K20,1)</f>
        <v>41153</v>
      </c>
    </row>
    <row r="20" spans="1:17" ht="14.25" customHeight="1">
      <c r="B20" s="9">
        <v>3</v>
      </c>
      <c r="C20" s="9"/>
      <c r="D20" s="9"/>
      <c r="E20" s="9"/>
      <c r="F20" s="9"/>
      <c r="G20" s="9"/>
      <c r="H20" s="9"/>
      <c r="K20" s="9">
        <v>9</v>
      </c>
      <c r="L20" s="9"/>
      <c r="M20" s="9"/>
      <c r="N20" s="9"/>
      <c r="O20" s="9"/>
      <c r="P20" s="9"/>
      <c r="Q20" s="9"/>
    </row>
    <row r="21" spans="1:17" ht="14.25" customHeight="1"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5" t="s">
        <v>5</v>
      </c>
      <c r="H21" s="6" t="s">
        <v>6</v>
      </c>
      <c r="K21" s="2" t="s">
        <v>0</v>
      </c>
      <c r="L21" s="2" t="s">
        <v>1</v>
      </c>
      <c r="M21" s="2" t="s">
        <v>2</v>
      </c>
      <c r="N21" s="2" t="s">
        <v>3</v>
      </c>
      <c r="O21" s="2" t="s">
        <v>4</v>
      </c>
      <c r="P21" s="5" t="s">
        <v>5</v>
      </c>
      <c r="Q21" s="6" t="s">
        <v>6</v>
      </c>
    </row>
    <row r="22" spans="1:17" ht="14.25" customHeight="1">
      <c r="B22" s="2" t="str">
        <f>IF(A19=1,B19,"")</f>
        <v/>
      </c>
      <c r="C22" s="2" t="str">
        <f>IF(B22&lt;&gt;"",B22+1,IF(A19=2,B19,""))</f>
        <v/>
      </c>
      <c r="D22" s="2" t="str">
        <f>IF(C22&lt;&gt;"",C22+1,IF(A19=3,B19,""))</f>
        <v/>
      </c>
      <c r="E22" s="2" t="str">
        <f>IF(D22&lt;&gt;"",D22+1,IF(A19=4,B19,""))</f>
        <v/>
      </c>
      <c r="F22" s="2">
        <f>IF(E22&lt;&gt;"",E22+1,IF(A19=5,B19,""))</f>
        <v>40969</v>
      </c>
      <c r="G22" s="5">
        <f>IF(F22&lt;&gt;"",F22+1,IF(A19=6,B19,""))</f>
        <v>40970</v>
      </c>
      <c r="H22" s="6">
        <f>IF(G22&lt;&gt;"",G22+1,IF(A19=7,B19,""))</f>
        <v>40971</v>
      </c>
      <c r="K22" s="2" t="str">
        <f>IF(J19=1,K19,"")</f>
        <v/>
      </c>
      <c r="L22" s="2" t="str">
        <f>IF(K22&lt;&gt;"",K22+1,IF(J19=2,K19,""))</f>
        <v/>
      </c>
      <c r="M22" s="2" t="str">
        <f>IF(L22&lt;&gt;"",L22+1,IF(J19=3,K19,""))</f>
        <v/>
      </c>
      <c r="N22" s="2" t="str">
        <f>IF(M22&lt;&gt;"",M22+1,IF(J19=4,K19,""))</f>
        <v/>
      </c>
      <c r="O22" s="2" t="str">
        <f>IF(N22&lt;&gt;"",N22+1,IF(J19=5,K19,""))</f>
        <v/>
      </c>
      <c r="P22" s="5" t="str">
        <f>IF(O22&lt;&gt;"",O22+1,IF(J19=6,K19,""))</f>
        <v/>
      </c>
      <c r="Q22" s="6">
        <f>IF(P22&lt;&gt;"",P22+1,IF(J19=7,K19,""))</f>
        <v>41153</v>
      </c>
    </row>
    <row r="23" spans="1:17" ht="14.25" customHeight="1">
      <c r="B23" s="2">
        <f>IF(MONTH(H22+1)=B20,H22+1,"")</f>
        <v>40972</v>
      </c>
      <c r="C23" s="2">
        <f>IF(MONTH(B23+1)=B20,B23+1,"")</f>
        <v>40973</v>
      </c>
      <c r="D23" s="2">
        <f>IF(MONTH(C23+1)=B20,C23+1,"")</f>
        <v>40974</v>
      </c>
      <c r="E23" s="2">
        <f>IF(MONTH(D23+1)=B20,D23+1,"")</f>
        <v>40975</v>
      </c>
      <c r="F23" s="2">
        <f>IF(MONTH(E23+1)=B20,E23+1,"")</f>
        <v>40976</v>
      </c>
      <c r="G23" s="5">
        <f>IF(MONTH(F23+1)=B20,F23+1,"")</f>
        <v>40977</v>
      </c>
      <c r="H23" s="6">
        <f>IF(MONTH(G23+1)=B20,G23+1,"")</f>
        <v>40978</v>
      </c>
      <c r="K23" s="2">
        <f>IF(MONTH(Q22+1)=K20,Q22+1,"")</f>
        <v>41154</v>
      </c>
      <c r="L23" s="2">
        <f>IF(MONTH(K23+1)=K20,K23+1,"")</f>
        <v>41155</v>
      </c>
      <c r="M23" s="2">
        <f>IF(MONTH(L23+1)=K20,L23+1,"")</f>
        <v>41156</v>
      </c>
      <c r="N23" s="2">
        <f>IF(MONTH(M23+1)=K20,M23+1,"")</f>
        <v>41157</v>
      </c>
      <c r="O23" s="2">
        <f>IF(MONTH(N23+1)=K20,N23+1,"")</f>
        <v>41158</v>
      </c>
      <c r="P23" s="5">
        <f>IF(MONTH(O23+1)=K20,O23+1,"")</f>
        <v>41159</v>
      </c>
      <c r="Q23" s="6">
        <f>IF(MONTH(P23+1)=K20,P23+1,"")</f>
        <v>41160</v>
      </c>
    </row>
    <row r="24" spans="1:17" ht="14.25" customHeight="1">
      <c r="B24" s="2">
        <f>IF(MONTH(H23+1)=B20,H23+1,"")</f>
        <v>40979</v>
      </c>
      <c r="C24" s="2">
        <f>IF(MONTH(B24+1)=B20,B24+1,"")</f>
        <v>40980</v>
      </c>
      <c r="D24" s="2">
        <f>IF(MONTH(C24+1)=B20,C24+1,"")</f>
        <v>40981</v>
      </c>
      <c r="E24" s="2">
        <f>IF(MONTH(D24+1)=B20,D24+1,"")</f>
        <v>40982</v>
      </c>
      <c r="F24" s="2">
        <f>IF(MONTH(E24+1)=B20,E24+1,"")</f>
        <v>40983</v>
      </c>
      <c r="G24" s="5">
        <f>IF(MONTH(F24+1)=B20,F24+1,"")</f>
        <v>40984</v>
      </c>
      <c r="H24" s="6">
        <f>IF(MONTH(G24+1)=B20,G24+1,"")</f>
        <v>40985</v>
      </c>
      <c r="K24" s="2">
        <f>IF(MONTH(Q23+1)=K20,Q23+1,"")</f>
        <v>41161</v>
      </c>
      <c r="L24" s="2">
        <f>IF(MONTH(K24+1)=K20,K24+1,"")</f>
        <v>41162</v>
      </c>
      <c r="M24" s="2">
        <f>IF(MONTH(L24+1)=K20,L24+1,"")</f>
        <v>41163</v>
      </c>
      <c r="N24" s="2">
        <f>IF(MONTH(M24+1)=K20,M24+1,"")</f>
        <v>41164</v>
      </c>
      <c r="O24" s="2">
        <f>IF(MONTH(N24+1)=K20,N24+1,"")</f>
        <v>41165</v>
      </c>
      <c r="P24" s="5">
        <f>IF(MONTH(O24+1)=K20,O24+1,"")</f>
        <v>41166</v>
      </c>
      <c r="Q24" s="6">
        <f>IF(MONTH(P24+1)=K20,P24+1,"")</f>
        <v>41167</v>
      </c>
    </row>
    <row r="25" spans="1:17" ht="14.25" customHeight="1">
      <c r="B25" s="2">
        <f>IF(MONTH(H24+1)=B20,H24+1,"")</f>
        <v>40986</v>
      </c>
      <c r="C25" s="2">
        <f>IF(MONTH(B25+1)=B20,B25+1,"")</f>
        <v>40987</v>
      </c>
      <c r="D25" s="2">
        <f>IF(MONTH(C25+1)=B20,C25+1,"")</f>
        <v>40988</v>
      </c>
      <c r="E25" s="2">
        <f>IF(MONTH(D25+1)=B20,D25+1,"")</f>
        <v>40989</v>
      </c>
      <c r="F25" s="2">
        <f>IF(MONTH(E25+1)=B20,E25+1,"")</f>
        <v>40990</v>
      </c>
      <c r="G25" s="5">
        <f>IF(MONTH(F25+1)=B20,F25+1,"")</f>
        <v>40991</v>
      </c>
      <c r="H25" s="6">
        <f>IF(MONTH(G25+1)=B20,G25+1,"")</f>
        <v>40992</v>
      </c>
      <c r="K25" s="2">
        <f>IF(MONTH(Q24+1)=K20,Q24+1,"")</f>
        <v>41168</v>
      </c>
      <c r="L25" s="2">
        <f>IF(MONTH(K25+1)=K20,K25+1,"")</f>
        <v>41169</v>
      </c>
      <c r="M25" s="2">
        <f>IF(MONTH(L25+1)=K20,L25+1,"")</f>
        <v>41170</v>
      </c>
      <c r="N25" s="2">
        <f>IF(MONTH(M25+1)=K20,M25+1,"")</f>
        <v>41171</v>
      </c>
      <c r="O25" s="2">
        <f>IF(MONTH(N25+1)=K20,N25+1,"")</f>
        <v>41172</v>
      </c>
      <c r="P25" s="5">
        <f>IF(MONTH(O25+1)=K20,O25+1,"")</f>
        <v>41173</v>
      </c>
      <c r="Q25" s="6">
        <f>IF(MONTH(P25+1)=K20,P25+1,"")</f>
        <v>41174</v>
      </c>
    </row>
    <row r="26" spans="1:17" ht="14.25" customHeight="1">
      <c r="B26" s="2">
        <f>IF(H25="","",IF(MONTH(H25+1)=B20,H25+1,""))</f>
        <v>40993</v>
      </c>
      <c r="C26" s="2">
        <f>IF(B26="","",IF(MONTH(B26+1)=B20,B26+1,""))</f>
        <v>40994</v>
      </c>
      <c r="D26" s="2">
        <f>IF(C26="","",IF(MONTH(C26+1)=B20,C26+1,""))</f>
        <v>40995</v>
      </c>
      <c r="E26" s="2">
        <f>IF(D26="","",IF(MONTH(D26+1)=B20,D26+1,""))</f>
        <v>40996</v>
      </c>
      <c r="F26" s="2">
        <f>IF(E26="","",IF(MONTH(E26+1)=B20,E26+1,""))</f>
        <v>40997</v>
      </c>
      <c r="G26" s="5">
        <f>IF(F26="","",IF(MONTH(F26+1)=B20,F26+1,""))</f>
        <v>40998</v>
      </c>
      <c r="H26" s="6">
        <f>IF(G26="","",IF(MONTH(G26+1)=B20,G26+1,""))</f>
        <v>40999</v>
      </c>
      <c r="K26" s="2">
        <f>IF(Q25="","",IF(MONTH(Q25+1)=K20,Q25+1,""))</f>
        <v>41175</v>
      </c>
      <c r="L26" s="2">
        <f>IF(K26="","",IF(MONTH(K26+1)=K20,K26+1,""))</f>
        <v>41176</v>
      </c>
      <c r="M26" s="2">
        <f>IF(L26="","",IF(MONTH(L26+1)=K20,L26+1,""))</f>
        <v>41177</v>
      </c>
      <c r="N26" s="2">
        <f>IF(M26="","",IF(MONTH(M26+1)=K20,M26+1,""))</f>
        <v>41178</v>
      </c>
      <c r="O26" s="2">
        <f>IF(N26="","",IF(MONTH(N26+1)=K20,N26+1,""))</f>
        <v>41179</v>
      </c>
      <c r="P26" s="5">
        <f>IF(O26="","",IF(MONTH(O26+1)=K20,O26+1,""))</f>
        <v>41180</v>
      </c>
      <c r="Q26" s="6">
        <f>IF(P26="","",IF(MONTH(P26+1)=K20,P26+1,""))</f>
        <v>41181</v>
      </c>
    </row>
    <row r="27" spans="1:17" ht="14.25" customHeight="1">
      <c r="B27" s="2" t="str">
        <f>IF(H26="","",IF(MONTH(H26+1)=B20,H26+1,""))</f>
        <v/>
      </c>
      <c r="C27" s="2" t="str">
        <f>IF(B27="","",IF(MONTH(B27+1)=B20,B27+1,""))</f>
        <v/>
      </c>
      <c r="D27" s="2" t="str">
        <f>IF(C27="","",IF(MONTH(C27+1)=B20,C27+1,""))</f>
        <v/>
      </c>
      <c r="E27" s="2" t="str">
        <f>IF(D27="","",IF(MONTH(D27+1)=B20,D27+1,""))</f>
        <v/>
      </c>
      <c r="F27" s="2" t="str">
        <f>IF(E27="","",IF(MONTH(E27+1)=B20,E27+1,""))</f>
        <v/>
      </c>
      <c r="G27" s="5" t="str">
        <f>IF(F27="","",IF(MONTH(F27+1)=B20,F27+1,""))</f>
        <v/>
      </c>
      <c r="H27" s="6" t="str">
        <f>IF(G27="","",IF(MONTH(G27+1)=B20,G27+1,""))</f>
        <v/>
      </c>
      <c r="K27" s="2">
        <f>IF(Q26="","",IF(MONTH(Q26+1)=K20,Q26+1,""))</f>
        <v>41182</v>
      </c>
      <c r="L27" s="2" t="str">
        <f>IF(K27="","",IF(MONTH(K27+1)=K20,K27+1,""))</f>
        <v/>
      </c>
      <c r="M27" s="2" t="str">
        <f>IF(L27="","",IF(MONTH(L27+1)=K20,L27+1,""))</f>
        <v/>
      </c>
      <c r="N27" s="2" t="str">
        <f>IF(M27="","",IF(MONTH(M27+1)=K20,M27+1,""))</f>
        <v/>
      </c>
      <c r="O27" s="2" t="str">
        <f>IF(N27="","",IF(MONTH(N27+1)=K20,N27+1,""))</f>
        <v/>
      </c>
      <c r="P27" s="5" t="str">
        <f>IF(O27="","",IF(MONTH(O27+1)=K20,O27+1,""))</f>
        <v/>
      </c>
      <c r="Q27" s="6" t="str">
        <f>IF(P27="","",IF(MONTH(P27+1)=K20,P27+1,""))</f>
        <v/>
      </c>
    </row>
    <row r="28" spans="1:17" ht="14.25" customHeight="1">
      <c r="A28" s="1">
        <f>WEEKDAY(DATE(YEAR($B$1),B29,1))</f>
        <v>1</v>
      </c>
      <c r="B28" s="4">
        <f>DATE(YEAR($B$1),B29,1)</f>
        <v>41000</v>
      </c>
      <c r="J28" s="1">
        <f>WEEKDAY(DATE(YEAR($B$1),K29,1))</f>
        <v>2</v>
      </c>
      <c r="K28" s="4">
        <f>DATE(YEAR($B$1),K29,1)</f>
        <v>41183</v>
      </c>
    </row>
    <row r="29" spans="1:17" ht="14.25" customHeight="1">
      <c r="B29" s="9">
        <v>4</v>
      </c>
      <c r="C29" s="9"/>
      <c r="D29" s="9"/>
      <c r="E29" s="9"/>
      <c r="F29" s="9"/>
      <c r="G29" s="9"/>
      <c r="H29" s="9"/>
      <c r="K29" s="9">
        <v>10</v>
      </c>
      <c r="L29" s="9"/>
      <c r="M29" s="9"/>
      <c r="N29" s="9"/>
      <c r="O29" s="9"/>
      <c r="P29" s="9"/>
      <c r="Q29" s="9"/>
    </row>
    <row r="30" spans="1:17" ht="14.25" customHeight="1"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5" t="s">
        <v>5</v>
      </c>
      <c r="H30" s="6" t="s">
        <v>6</v>
      </c>
      <c r="K30" s="2" t="s">
        <v>0</v>
      </c>
      <c r="L30" s="2" t="s">
        <v>1</v>
      </c>
      <c r="M30" s="2" t="s">
        <v>2</v>
      </c>
      <c r="N30" s="2" t="s">
        <v>3</v>
      </c>
      <c r="O30" s="2" t="s">
        <v>4</v>
      </c>
      <c r="P30" s="5" t="s">
        <v>5</v>
      </c>
      <c r="Q30" s="6" t="s">
        <v>6</v>
      </c>
    </row>
    <row r="31" spans="1:17" ht="14.25" customHeight="1">
      <c r="B31" s="2">
        <f>IF(A28=1,B28,"")</f>
        <v>41000</v>
      </c>
      <c r="C31" s="2">
        <f>IF(B31&lt;&gt;"",B31+1,IF(A28=2,B28,""))</f>
        <v>41001</v>
      </c>
      <c r="D31" s="2">
        <f>IF(C31&lt;&gt;"",C31+1,IF(A28=3,B28,""))</f>
        <v>41002</v>
      </c>
      <c r="E31" s="2">
        <f>IF(D31&lt;&gt;"",D31+1,IF(A28=4,B28,""))</f>
        <v>41003</v>
      </c>
      <c r="F31" s="2">
        <f>IF(E31&lt;&gt;"",E31+1,IF(A28=5,B28,""))</f>
        <v>41004</v>
      </c>
      <c r="G31" s="5">
        <f>IF(F31&lt;&gt;"",F31+1,IF(A28=6,B28,""))</f>
        <v>41005</v>
      </c>
      <c r="H31" s="6">
        <f>IF(G31&lt;&gt;"",G31+1,IF(A28=7,B28,""))</f>
        <v>41006</v>
      </c>
      <c r="K31" s="2" t="str">
        <f>IF(J28=1,K28,"")</f>
        <v/>
      </c>
      <c r="L31" s="2">
        <f>IF(K31&lt;&gt;"",K31+1,IF(J28=2,K28,""))</f>
        <v>41183</v>
      </c>
      <c r="M31" s="2">
        <f>IF(L31&lt;&gt;"",L31+1,IF(J28=3,K28,""))</f>
        <v>41184</v>
      </c>
      <c r="N31" s="2">
        <f>IF(M31&lt;&gt;"",M31+1,IF(J28=4,K28,""))</f>
        <v>41185</v>
      </c>
      <c r="O31" s="2">
        <f>IF(N31&lt;&gt;"",N31+1,IF(J28=5,K28,""))</f>
        <v>41186</v>
      </c>
      <c r="P31" s="5">
        <f>IF(O31&lt;&gt;"",O31+1,IF(J28=6,K28,""))</f>
        <v>41187</v>
      </c>
      <c r="Q31" s="6">
        <f>IF(P31&lt;&gt;"",P31+1,IF(J28=7,K28,""))</f>
        <v>41188</v>
      </c>
    </row>
    <row r="32" spans="1:17" ht="14.25" customHeight="1">
      <c r="B32" s="2">
        <f>IF(MONTH(H31+1)=B29,H31+1,"")</f>
        <v>41007</v>
      </c>
      <c r="C32" s="2">
        <f>IF(MONTH(B32+1)=B29,B32+1,"")</f>
        <v>41008</v>
      </c>
      <c r="D32" s="2">
        <f>IF(MONTH(C32+1)=B29,C32+1,"")</f>
        <v>41009</v>
      </c>
      <c r="E32" s="2">
        <f>IF(MONTH(D32+1)=B29,D32+1,"")</f>
        <v>41010</v>
      </c>
      <c r="F32" s="2">
        <f>IF(MONTH(E32+1)=B29,E32+1,"")</f>
        <v>41011</v>
      </c>
      <c r="G32" s="5">
        <f>IF(MONTH(F32+1)=B29,F32+1,"")</f>
        <v>41012</v>
      </c>
      <c r="H32" s="6">
        <f>IF(MONTH(G32+1)=B29,G32+1,"")</f>
        <v>41013</v>
      </c>
      <c r="K32" s="2">
        <f>IF(MONTH(Q31+1)=K29,Q31+1,"")</f>
        <v>41189</v>
      </c>
      <c r="L32" s="2">
        <f>IF(MONTH(K32+1)=K29,K32+1,"")</f>
        <v>41190</v>
      </c>
      <c r="M32" s="2">
        <f>IF(MONTH(L32+1)=K29,L32+1,"")</f>
        <v>41191</v>
      </c>
      <c r="N32" s="2">
        <f>IF(MONTH(M32+1)=K29,M32+1,"")</f>
        <v>41192</v>
      </c>
      <c r="O32" s="2">
        <f>IF(MONTH(N32+1)=K29,N32+1,"")</f>
        <v>41193</v>
      </c>
      <c r="P32" s="5">
        <f>IF(MONTH(O32+1)=K29,O32+1,"")</f>
        <v>41194</v>
      </c>
      <c r="Q32" s="6">
        <f>IF(MONTH(P32+1)=K29,P32+1,"")</f>
        <v>41195</v>
      </c>
    </row>
    <row r="33" spans="1:17" ht="14.25" customHeight="1">
      <c r="B33" s="2">
        <f>IF(MONTH(H32+1)=B29,H32+1,"")</f>
        <v>41014</v>
      </c>
      <c r="C33" s="2">
        <f>IF(MONTH(B33+1)=B29,B33+1,"")</f>
        <v>41015</v>
      </c>
      <c r="D33" s="2">
        <f>IF(MONTH(C33+1)=B29,C33+1,"")</f>
        <v>41016</v>
      </c>
      <c r="E33" s="2">
        <f>IF(MONTH(D33+1)=B29,D33+1,"")</f>
        <v>41017</v>
      </c>
      <c r="F33" s="2">
        <f>IF(MONTH(E33+1)=B29,E33+1,"")</f>
        <v>41018</v>
      </c>
      <c r="G33" s="5">
        <f>IF(MONTH(F33+1)=B29,F33+1,"")</f>
        <v>41019</v>
      </c>
      <c r="H33" s="6">
        <f>IF(MONTH(G33+1)=B29,G33+1,"")</f>
        <v>41020</v>
      </c>
      <c r="K33" s="2">
        <f>IF(MONTH(Q32+1)=K29,Q32+1,"")</f>
        <v>41196</v>
      </c>
      <c r="L33" s="2">
        <f>IF(MONTH(K33+1)=K29,K33+1,"")</f>
        <v>41197</v>
      </c>
      <c r="M33" s="2">
        <f>IF(MONTH(L33+1)=K29,L33+1,"")</f>
        <v>41198</v>
      </c>
      <c r="N33" s="2">
        <f>IF(MONTH(M33+1)=K29,M33+1,"")</f>
        <v>41199</v>
      </c>
      <c r="O33" s="2">
        <f>IF(MONTH(N33+1)=K29,N33+1,"")</f>
        <v>41200</v>
      </c>
      <c r="P33" s="5">
        <f>IF(MONTH(O33+1)=K29,O33+1,"")</f>
        <v>41201</v>
      </c>
      <c r="Q33" s="6">
        <f>IF(MONTH(P33+1)=K29,P33+1,"")</f>
        <v>41202</v>
      </c>
    </row>
    <row r="34" spans="1:17" ht="14.25" customHeight="1">
      <c r="B34" s="2">
        <f>IF(MONTH(H33+1)=B29,H33+1,"")</f>
        <v>41021</v>
      </c>
      <c r="C34" s="2">
        <f>IF(MONTH(B34+1)=B29,B34+1,"")</f>
        <v>41022</v>
      </c>
      <c r="D34" s="2">
        <f>IF(MONTH(C34+1)=B29,C34+1,"")</f>
        <v>41023</v>
      </c>
      <c r="E34" s="2">
        <f>IF(MONTH(D34+1)=B29,D34+1,"")</f>
        <v>41024</v>
      </c>
      <c r="F34" s="2">
        <f>IF(MONTH(E34+1)=B29,E34+1,"")</f>
        <v>41025</v>
      </c>
      <c r="G34" s="5">
        <f>IF(MONTH(F34+1)=B29,F34+1,"")</f>
        <v>41026</v>
      </c>
      <c r="H34" s="6">
        <f>IF(MONTH(G34+1)=B29,G34+1,"")</f>
        <v>41027</v>
      </c>
      <c r="K34" s="2">
        <f>IF(MONTH(Q33+1)=K29,Q33+1,"")</f>
        <v>41203</v>
      </c>
      <c r="L34" s="2">
        <f>IF(MONTH(K34+1)=K29,K34+1,"")</f>
        <v>41204</v>
      </c>
      <c r="M34" s="2">
        <f>IF(MONTH(L34+1)=K29,L34+1,"")</f>
        <v>41205</v>
      </c>
      <c r="N34" s="2">
        <f>IF(MONTH(M34+1)=K29,M34+1,"")</f>
        <v>41206</v>
      </c>
      <c r="O34" s="2">
        <f>IF(MONTH(N34+1)=K29,N34+1,"")</f>
        <v>41207</v>
      </c>
      <c r="P34" s="5">
        <f>IF(MONTH(O34+1)=K29,O34+1,"")</f>
        <v>41208</v>
      </c>
      <c r="Q34" s="6">
        <f>IF(MONTH(P34+1)=K29,P34+1,"")</f>
        <v>41209</v>
      </c>
    </row>
    <row r="35" spans="1:17" ht="14.25" customHeight="1">
      <c r="B35" s="2">
        <f>IF(H34="","",IF(MONTH(H34+1)=B29,H34+1,""))</f>
        <v>41028</v>
      </c>
      <c r="C35" s="2">
        <f>IF(B35="","",IF(MONTH(B35+1)=B29,B35+1,""))</f>
        <v>41029</v>
      </c>
      <c r="D35" s="2" t="str">
        <f>IF(C35="","",IF(MONTH(C35+1)=B29,C35+1,""))</f>
        <v/>
      </c>
      <c r="E35" s="2" t="str">
        <f>IF(D35="","",IF(MONTH(D35+1)=B29,D35+1,""))</f>
        <v/>
      </c>
      <c r="F35" s="2" t="str">
        <f>IF(E35="","",IF(MONTH(E35+1)=B29,E35+1,""))</f>
        <v/>
      </c>
      <c r="G35" s="5" t="str">
        <f>IF(F35="","",IF(MONTH(F35+1)=B29,F35+1,""))</f>
        <v/>
      </c>
      <c r="H35" s="6" t="str">
        <f>IF(G35="","",IF(MONTH(G35+1)=B29,G35+1,""))</f>
        <v/>
      </c>
      <c r="K35" s="2">
        <f>IF(Q34="","",IF(MONTH(Q34+1)=K29,Q34+1,""))</f>
        <v>41210</v>
      </c>
      <c r="L35" s="2">
        <f>IF(K35="","",IF(MONTH(K35+1)=K29,K35+1,""))</f>
        <v>41211</v>
      </c>
      <c r="M35" s="2">
        <f>IF(L35="","",IF(MONTH(L35+1)=K29,L35+1,""))</f>
        <v>41212</v>
      </c>
      <c r="N35" s="2">
        <f>IF(M35="","",IF(MONTH(M35+1)=K29,M35+1,""))</f>
        <v>41213</v>
      </c>
      <c r="O35" s="2" t="str">
        <f>IF(N35="","",IF(MONTH(N35+1)=K29,N35+1,""))</f>
        <v/>
      </c>
      <c r="P35" s="5" t="str">
        <f>IF(O35="","",IF(MONTH(O35+1)=K29,O35+1,""))</f>
        <v/>
      </c>
      <c r="Q35" s="6" t="str">
        <f>IF(P35="","",IF(MONTH(P35+1)=K29,P35+1,""))</f>
        <v/>
      </c>
    </row>
    <row r="36" spans="1:17" ht="14.25" customHeight="1">
      <c r="B36" s="2" t="str">
        <f>IF(H35="","",IF(MONTH(H35+1)=B29,H35+1,""))</f>
        <v/>
      </c>
      <c r="C36" s="2" t="str">
        <f>IF(B36="","",IF(MONTH(B36+1)=B29,B36+1,""))</f>
        <v/>
      </c>
      <c r="D36" s="2" t="str">
        <f>IF(C36="","",IF(MONTH(C36+1)=B29,C36+1,""))</f>
        <v/>
      </c>
      <c r="E36" s="2" t="str">
        <f>IF(D36="","",IF(MONTH(D36+1)=B29,D36+1,""))</f>
        <v/>
      </c>
      <c r="F36" s="2" t="str">
        <f>IF(E36="","",IF(MONTH(E36+1)=B29,E36+1,""))</f>
        <v/>
      </c>
      <c r="G36" s="5" t="str">
        <f>IF(F36="","",IF(MONTH(F36+1)=B29,F36+1,""))</f>
        <v/>
      </c>
      <c r="H36" s="6" t="str">
        <f>IF(G36="","",IF(MONTH(G36+1)=B29,G36+1,""))</f>
        <v/>
      </c>
      <c r="K36" s="2" t="str">
        <f>IF(Q35="","",IF(MONTH(Q35+1)=K29,Q35+1,""))</f>
        <v/>
      </c>
      <c r="L36" s="2" t="str">
        <f>IF(K36="","",IF(MONTH(K36+1)=K29,K36+1,""))</f>
        <v/>
      </c>
      <c r="M36" s="2" t="str">
        <f>IF(L36="","",IF(MONTH(L36+1)=K29,L36+1,""))</f>
        <v/>
      </c>
      <c r="N36" s="2" t="str">
        <f>IF(M36="","",IF(MONTH(M36+1)=K29,M36+1,""))</f>
        <v/>
      </c>
      <c r="O36" s="2" t="str">
        <f>IF(N36="","",IF(MONTH(N36+1)=K29,N36+1,""))</f>
        <v/>
      </c>
      <c r="P36" s="5" t="str">
        <f>IF(O36="","",IF(MONTH(O36+1)=K29,O36+1,""))</f>
        <v/>
      </c>
      <c r="Q36" s="6" t="str">
        <f>IF(P36="","",IF(MONTH(P36+1)=K29,P36+1,""))</f>
        <v/>
      </c>
    </row>
    <row r="37" spans="1:17" ht="14.25" customHeight="1">
      <c r="A37" s="1">
        <f>WEEKDAY(DATE(YEAR($B$1),B38,1))</f>
        <v>3</v>
      </c>
      <c r="B37" s="4">
        <f>DATE(YEAR($B$1),B38,1)</f>
        <v>41030</v>
      </c>
      <c r="J37" s="1">
        <f>WEEKDAY(DATE(YEAR($B$1),K38,1))</f>
        <v>5</v>
      </c>
      <c r="K37" s="4">
        <f>DATE(YEAR($B$1),K38,1)</f>
        <v>41214</v>
      </c>
    </row>
    <row r="38" spans="1:17" ht="14.25" customHeight="1">
      <c r="B38" s="9">
        <v>5</v>
      </c>
      <c r="C38" s="9"/>
      <c r="D38" s="9"/>
      <c r="E38" s="9"/>
      <c r="F38" s="9"/>
      <c r="G38" s="9"/>
      <c r="H38" s="9"/>
      <c r="K38" s="9">
        <v>11</v>
      </c>
      <c r="L38" s="9"/>
      <c r="M38" s="9"/>
      <c r="N38" s="9"/>
      <c r="O38" s="9"/>
      <c r="P38" s="9"/>
      <c r="Q38" s="9"/>
    </row>
    <row r="39" spans="1:17" ht="14.25" customHeight="1"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5" t="s">
        <v>5</v>
      </c>
      <c r="H39" s="6" t="s">
        <v>6</v>
      </c>
      <c r="K39" s="2" t="s">
        <v>0</v>
      </c>
      <c r="L39" s="2" t="s">
        <v>1</v>
      </c>
      <c r="M39" s="2" t="s">
        <v>2</v>
      </c>
      <c r="N39" s="2" t="s">
        <v>3</v>
      </c>
      <c r="O39" s="2" t="s">
        <v>4</v>
      </c>
      <c r="P39" s="5" t="s">
        <v>5</v>
      </c>
      <c r="Q39" s="6" t="s">
        <v>6</v>
      </c>
    </row>
    <row r="40" spans="1:17" ht="14.25" customHeight="1">
      <c r="B40" s="2" t="str">
        <f>IF(A37=1,B37,"")</f>
        <v/>
      </c>
      <c r="C40" s="2" t="str">
        <f>IF(B40&lt;&gt;"",B40+1,IF(A37=2,B37,""))</f>
        <v/>
      </c>
      <c r="D40" s="2">
        <f>IF(C40&lt;&gt;"",C40+1,IF(A37=3,B37,""))</f>
        <v>41030</v>
      </c>
      <c r="E40" s="2">
        <f>IF(D40&lt;&gt;"",D40+1,IF(A37=4,B37,""))</f>
        <v>41031</v>
      </c>
      <c r="F40" s="2">
        <f>IF(E40&lt;&gt;"",E40+1,IF(A37=5,B37,""))</f>
        <v>41032</v>
      </c>
      <c r="G40" s="5">
        <f>IF(F40&lt;&gt;"",F40+1,IF(A37=6,B37,""))</f>
        <v>41033</v>
      </c>
      <c r="H40" s="6">
        <f>IF(G40&lt;&gt;"",G40+1,IF(A37=7,B37,""))</f>
        <v>41034</v>
      </c>
      <c r="K40" s="2" t="str">
        <f>IF(J37=1,K37,"")</f>
        <v/>
      </c>
      <c r="L40" s="2" t="str">
        <f>IF(K40&lt;&gt;"",K40+1,IF(J37=2,K37,""))</f>
        <v/>
      </c>
      <c r="M40" s="2" t="str">
        <f>IF(L40&lt;&gt;"",L40+1,IF(J37=3,K37,""))</f>
        <v/>
      </c>
      <c r="N40" s="2" t="str">
        <f>IF(M40&lt;&gt;"",M40+1,IF(J37=4,K37,""))</f>
        <v/>
      </c>
      <c r="O40" s="2">
        <f>IF(N40&lt;&gt;"",N40+1,IF(J37=5,K37,""))</f>
        <v>41214</v>
      </c>
      <c r="P40" s="5">
        <f>IF(O40&lt;&gt;"",O40+1,IF(J37=6,K37,""))</f>
        <v>41215</v>
      </c>
      <c r="Q40" s="6">
        <f>IF(P40&lt;&gt;"",P40+1,IF(J37=7,K37,""))</f>
        <v>41216</v>
      </c>
    </row>
    <row r="41" spans="1:17" ht="14.25" customHeight="1">
      <c r="B41" s="2">
        <f>IF(MONTH(H40+1)=B38,H40+1,"")</f>
        <v>41035</v>
      </c>
      <c r="C41" s="2">
        <f>IF(MONTH(B41+1)=B38,B41+1,"")</f>
        <v>41036</v>
      </c>
      <c r="D41" s="2">
        <f>IF(MONTH(C41+1)=B38,C41+1,"")</f>
        <v>41037</v>
      </c>
      <c r="E41" s="2">
        <f>IF(MONTH(D41+1)=B38,D41+1,"")</f>
        <v>41038</v>
      </c>
      <c r="F41" s="2">
        <f>IF(MONTH(E41+1)=B38,E41+1,"")</f>
        <v>41039</v>
      </c>
      <c r="G41" s="5">
        <f>IF(MONTH(F41+1)=B38,F41+1,"")</f>
        <v>41040</v>
      </c>
      <c r="H41" s="6">
        <f>IF(MONTH(G41+1)=B38,G41+1,"")</f>
        <v>41041</v>
      </c>
      <c r="K41" s="2">
        <f>IF(MONTH(Q40+1)=K38,Q40+1,"")</f>
        <v>41217</v>
      </c>
      <c r="L41" s="2">
        <f>IF(MONTH(K41+1)=K38,K41+1,"")</f>
        <v>41218</v>
      </c>
      <c r="M41" s="2">
        <f>IF(MONTH(L41+1)=K38,L41+1,"")</f>
        <v>41219</v>
      </c>
      <c r="N41" s="2">
        <f>IF(MONTH(M41+1)=K38,M41+1,"")</f>
        <v>41220</v>
      </c>
      <c r="O41" s="2">
        <f>IF(MONTH(N41+1)=K38,N41+1,"")</f>
        <v>41221</v>
      </c>
      <c r="P41" s="5">
        <f>IF(MONTH(O41+1)=K38,O41+1,"")</f>
        <v>41222</v>
      </c>
      <c r="Q41" s="6">
        <f>IF(MONTH(P41+1)=K38,P41+1,"")</f>
        <v>41223</v>
      </c>
    </row>
    <row r="42" spans="1:17" ht="14.25" customHeight="1">
      <c r="B42" s="2">
        <f>IF(MONTH(H41+1)=B38,H41+1,"")</f>
        <v>41042</v>
      </c>
      <c r="C42" s="2">
        <f>IF(MONTH(B42+1)=B38,B42+1,"")</f>
        <v>41043</v>
      </c>
      <c r="D42" s="2">
        <f>IF(MONTH(C42+1)=B38,C42+1,"")</f>
        <v>41044</v>
      </c>
      <c r="E42" s="2">
        <f>IF(MONTH(D42+1)=B38,D42+1,"")</f>
        <v>41045</v>
      </c>
      <c r="F42" s="2">
        <f>IF(MONTH(E42+1)=B38,E42+1,"")</f>
        <v>41046</v>
      </c>
      <c r="G42" s="5">
        <f>IF(MONTH(F42+1)=B38,F42+1,"")</f>
        <v>41047</v>
      </c>
      <c r="H42" s="6">
        <f>IF(MONTH(G42+1)=B38,G42+1,"")</f>
        <v>41048</v>
      </c>
      <c r="K42" s="2">
        <f>IF(MONTH(Q41+1)=K38,Q41+1,"")</f>
        <v>41224</v>
      </c>
      <c r="L42" s="2">
        <f>IF(MONTH(K42+1)=K38,K42+1,"")</f>
        <v>41225</v>
      </c>
      <c r="M42" s="2">
        <f>IF(MONTH(L42+1)=K38,L42+1,"")</f>
        <v>41226</v>
      </c>
      <c r="N42" s="2">
        <f>IF(MONTH(M42+1)=K38,M42+1,"")</f>
        <v>41227</v>
      </c>
      <c r="O42" s="2">
        <f>IF(MONTH(N42+1)=K38,N42+1,"")</f>
        <v>41228</v>
      </c>
      <c r="P42" s="5">
        <f>IF(MONTH(O42+1)=K38,O42+1,"")</f>
        <v>41229</v>
      </c>
      <c r="Q42" s="6">
        <f>IF(MONTH(P42+1)=K38,P42+1,"")</f>
        <v>41230</v>
      </c>
    </row>
    <row r="43" spans="1:17" ht="14.25" customHeight="1">
      <c r="B43" s="2">
        <f>IF(MONTH(H42+1)=B38,H42+1,"")</f>
        <v>41049</v>
      </c>
      <c r="C43" s="2">
        <f>IF(MONTH(B43+1)=B38,B43+1,"")</f>
        <v>41050</v>
      </c>
      <c r="D43" s="2">
        <f>IF(MONTH(C43+1)=B38,C43+1,"")</f>
        <v>41051</v>
      </c>
      <c r="E43" s="2">
        <f>IF(MONTH(D43+1)=B38,D43+1,"")</f>
        <v>41052</v>
      </c>
      <c r="F43" s="2">
        <f>IF(MONTH(E43+1)=B38,E43+1,"")</f>
        <v>41053</v>
      </c>
      <c r="G43" s="5">
        <f>IF(MONTH(F43+1)=B38,F43+1,"")</f>
        <v>41054</v>
      </c>
      <c r="H43" s="6">
        <f>IF(MONTH(G43+1)=B38,G43+1,"")</f>
        <v>41055</v>
      </c>
      <c r="K43" s="2">
        <f>IF(MONTH(Q42+1)=K38,Q42+1,"")</f>
        <v>41231</v>
      </c>
      <c r="L43" s="2">
        <f>IF(MONTH(K43+1)=K38,K43+1,"")</f>
        <v>41232</v>
      </c>
      <c r="M43" s="2">
        <f>IF(MONTH(L43+1)=K38,L43+1,"")</f>
        <v>41233</v>
      </c>
      <c r="N43" s="2">
        <f>IF(MONTH(M43+1)=K38,M43+1,"")</f>
        <v>41234</v>
      </c>
      <c r="O43" s="2">
        <f>IF(MONTH(N43+1)=K38,N43+1,"")</f>
        <v>41235</v>
      </c>
      <c r="P43" s="5">
        <f>IF(MONTH(O43+1)=K38,O43+1,"")</f>
        <v>41236</v>
      </c>
      <c r="Q43" s="6">
        <f>IF(MONTH(P43+1)=K38,P43+1,"")</f>
        <v>41237</v>
      </c>
    </row>
    <row r="44" spans="1:17" ht="14.25" customHeight="1">
      <c r="B44" s="2">
        <f>IF(H43="","",IF(MONTH(H43+1)=B38,H43+1,""))</f>
        <v>41056</v>
      </c>
      <c r="C44" s="2">
        <f>IF(B44="","",IF(MONTH(B44+1)=B38,B44+1,""))</f>
        <v>41057</v>
      </c>
      <c r="D44" s="2">
        <f>IF(C44="","",IF(MONTH(C44+1)=B38,C44+1,""))</f>
        <v>41058</v>
      </c>
      <c r="E44" s="2">
        <f>IF(D44="","",IF(MONTH(D44+1)=B38,D44+1,""))</f>
        <v>41059</v>
      </c>
      <c r="F44" s="2">
        <f>IF(E44="","",IF(MONTH(E44+1)=B38,E44+1,""))</f>
        <v>41060</v>
      </c>
      <c r="G44" s="5" t="str">
        <f>IF(F44="","",IF(MONTH(F44+1)=B38,F44+1,""))</f>
        <v/>
      </c>
      <c r="H44" s="6" t="str">
        <f>IF(G44="","",IF(MONTH(G44+1)=B38,G44+1,""))</f>
        <v/>
      </c>
      <c r="K44" s="2">
        <f>IF(Q43="","",IF(MONTH(Q43+1)=K38,Q43+1,""))</f>
        <v>41238</v>
      </c>
      <c r="L44" s="2">
        <f>IF(K44="","",IF(MONTH(K44+1)=K38,K44+1,""))</f>
        <v>41239</v>
      </c>
      <c r="M44" s="2">
        <f>IF(L44="","",IF(MONTH(L44+1)=K38,L44+1,""))</f>
        <v>41240</v>
      </c>
      <c r="N44" s="2">
        <f>IF(M44="","",IF(MONTH(M44+1)=K38,M44+1,""))</f>
        <v>41241</v>
      </c>
      <c r="O44" s="2">
        <f>IF(N44="","",IF(MONTH(N44+1)=K38,N44+1,""))</f>
        <v>41242</v>
      </c>
      <c r="P44" s="5">
        <f>IF(O44="","",IF(MONTH(O44+1)=K38,O44+1,""))</f>
        <v>41243</v>
      </c>
      <c r="Q44" s="6" t="str">
        <f>IF(P44="","",IF(MONTH(P44+1)=K38,P44+1,""))</f>
        <v/>
      </c>
    </row>
    <row r="45" spans="1:17" ht="14.25" customHeight="1">
      <c r="B45" s="2" t="str">
        <f>IF(H44="","",IF(MONTH(H44+1)=B38,H44+1,""))</f>
        <v/>
      </c>
      <c r="C45" s="2" t="str">
        <f>IF(B45="","",IF(MONTH(B45+1)=B38,B45+1,""))</f>
        <v/>
      </c>
      <c r="D45" s="2" t="str">
        <f>IF(C45="","",IF(MONTH(C45+1)=B38,C45+1,""))</f>
        <v/>
      </c>
      <c r="E45" s="2" t="str">
        <f>IF(D45="","",IF(MONTH(D45+1)=B38,D45+1,""))</f>
        <v/>
      </c>
      <c r="F45" s="2" t="str">
        <f>IF(E45="","",IF(MONTH(E45+1)=B38,E45+1,""))</f>
        <v/>
      </c>
      <c r="G45" s="5" t="str">
        <f>IF(F45="","",IF(MONTH(F45+1)=B38,F45+1,""))</f>
        <v/>
      </c>
      <c r="H45" s="6" t="str">
        <f>IF(G45="","",IF(MONTH(G45+1)=B38,G45+1,""))</f>
        <v/>
      </c>
      <c r="K45" s="2" t="str">
        <f>IF(Q44="","",IF(MONTH(Q44+1)=K38,Q44+1,""))</f>
        <v/>
      </c>
      <c r="L45" s="2" t="str">
        <f>IF(K45="","",IF(MONTH(K45+1)=K38,K45+1,""))</f>
        <v/>
      </c>
      <c r="M45" s="2" t="str">
        <f>IF(L45="","",IF(MONTH(L45+1)=K38,L45+1,""))</f>
        <v/>
      </c>
      <c r="N45" s="2" t="str">
        <f>IF(M45="","",IF(MONTH(M45+1)=K38,M45+1,""))</f>
        <v/>
      </c>
      <c r="O45" s="2" t="str">
        <f>IF(N45="","",IF(MONTH(N45+1)=K38,N45+1,""))</f>
        <v/>
      </c>
      <c r="P45" s="5" t="str">
        <f>IF(O45="","",IF(MONTH(O45+1)=K38,O45+1,""))</f>
        <v/>
      </c>
      <c r="Q45" s="6" t="str">
        <f>IF(P45="","",IF(MONTH(P45+1)=K38,P45+1,""))</f>
        <v/>
      </c>
    </row>
    <row r="46" spans="1:17" ht="14.25" customHeight="1">
      <c r="A46" s="1">
        <f>WEEKDAY(DATE(YEAR($B$1),B47,1))</f>
        <v>6</v>
      </c>
      <c r="B46" s="4">
        <f>DATE(YEAR($B$1),B47,1)</f>
        <v>41061</v>
      </c>
      <c r="J46" s="1">
        <f>WEEKDAY(DATE(YEAR($B$1),K47,1))</f>
        <v>7</v>
      </c>
      <c r="K46" s="4">
        <f>DATE(YEAR($B$1),K47,1)</f>
        <v>41244</v>
      </c>
    </row>
    <row r="47" spans="1:17" ht="14.25" customHeight="1">
      <c r="B47" s="9">
        <v>6</v>
      </c>
      <c r="C47" s="9"/>
      <c r="D47" s="9"/>
      <c r="E47" s="9"/>
      <c r="F47" s="9"/>
      <c r="G47" s="9"/>
      <c r="H47" s="9"/>
      <c r="K47" s="9">
        <v>12</v>
      </c>
      <c r="L47" s="9"/>
      <c r="M47" s="9"/>
      <c r="N47" s="9"/>
      <c r="O47" s="9"/>
      <c r="P47" s="9"/>
      <c r="Q47" s="9"/>
    </row>
    <row r="48" spans="1:17" ht="14.25" customHeight="1">
      <c r="B48" s="2" t="s">
        <v>0</v>
      </c>
      <c r="C48" s="2" t="s">
        <v>1</v>
      </c>
      <c r="D48" s="2" t="s">
        <v>2</v>
      </c>
      <c r="E48" s="2" t="s">
        <v>3</v>
      </c>
      <c r="F48" s="2" t="s">
        <v>4</v>
      </c>
      <c r="G48" s="5" t="s">
        <v>5</v>
      </c>
      <c r="H48" s="6" t="s">
        <v>6</v>
      </c>
      <c r="K48" s="2" t="s">
        <v>0</v>
      </c>
      <c r="L48" s="2" t="s">
        <v>1</v>
      </c>
      <c r="M48" s="2" t="s">
        <v>2</v>
      </c>
      <c r="N48" s="2" t="s">
        <v>3</v>
      </c>
      <c r="O48" s="2" t="s">
        <v>4</v>
      </c>
      <c r="P48" s="5" t="s">
        <v>5</v>
      </c>
      <c r="Q48" s="6" t="s">
        <v>6</v>
      </c>
    </row>
    <row r="49" spans="2:17" ht="14.25" customHeight="1">
      <c r="B49" s="2" t="str">
        <f>IF(A46=1,B46,"")</f>
        <v/>
      </c>
      <c r="C49" s="2" t="str">
        <f>IF(B49&lt;&gt;"",B49+1,IF(A46=2,B46,""))</f>
        <v/>
      </c>
      <c r="D49" s="2" t="str">
        <f>IF(C49&lt;&gt;"",C49+1,IF(A46=3,B46,""))</f>
        <v/>
      </c>
      <c r="E49" s="2" t="str">
        <f>IF(D49&lt;&gt;"",D49+1,IF(A46=4,B46,""))</f>
        <v/>
      </c>
      <c r="F49" s="2" t="str">
        <f>IF(E49&lt;&gt;"",E49+1,IF(A46=5,B46,""))</f>
        <v/>
      </c>
      <c r="G49" s="5">
        <f>IF(F49&lt;&gt;"",F49+1,IF(A46=6,B46,""))</f>
        <v>41061</v>
      </c>
      <c r="H49" s="6">
        <f>IF(G49&lt;&gt;"",G49+1,IF(A46=7,B46,""))</f>
        <v>41062</v>
      </c>
      <c r="K49" s="2" t="str">
        <f>IF(J46=1,K46,"")</f>
        <v/>
      </c>
      <c r="L49" s="2" t="str">
        <f>IF(K49&lt;&gt;"",K49+1,IF(J46=2,K46,""))</f>
        <v/>
      </c>
      <c r="M49" s="2" t="str">
        <f>IF(L49&lt;&gt;"",L49+1,IF(J46=3,K46,""))</f>
        <v/>
      </c>
      <c r="N49" s="2" t="str">
        <f>IF(M49&lt;&gt;"",M49+1,IF(J46=4,K46,""))</f>
        <v/>
      </c>
      <c r="O49" s="2" t="str">
        <f>IF(N49&lt;&gt;"",N49+1,IF(J46=5,K46,""))</f>
        <v/>
      </c>
      <c r="P49" s="5" t="str">
        <f>IF(O49&lt;&gt;"",O49+1,IF(J46=6,K46,""))</f>
        <v/>
      </c>
      <c r="Q49" s="6">
        <f>IF(P49&lt;&gt;"",P49+1,IF(J46=7,K46,""))</f>
        <v>41244</v>
      </c>
    </row>
    <row r="50" spans="2:17" ht="14.25" customHeight="1">
      <c r="B50" s="2">
        <f>IF(MONTH(H49+1)=B47,H49+1,"")</f>
        <v>41063</v>
      </c>
      <c r="C50" s="2">
        <f>IF(MONTH(B50+1)=B47,B50+1,"")</f>
        <v>41064</v>
      </c>
      <c r="D50" s="2">
        <f>IF(MONTH(C50+1)=B47,C50+1,"")</f>
        <v>41065</v>
      </c>
      <c r="E50" s="2">
        <f>IF(MONTH(D50+1)=B47,D50+1,"")</f>
        <v>41066</v>
      </c>
      <c r="F50" s="2">
        <f>IF(MONTH(E50+1)=B47,E50+1,"")</f>
        <v>41067</v>
      </c>
      <c r="G50" s="5">
        <f>IF(MONTH(F50+1)=B47,F50+1,"")</f>
        <v>41068</v>
      </c>
      <c r="H50" s="6">
        <f>IF(MONTH(G50+1)=B47,G50+1,"")</f>
        <v>41069</v>
      </c>
      <c r="K50" s="2">
        <f>IF(MONTH(Q49+1)=K47,Q49+1,"")</f>
        <v>41245</v>
      </c>
      <c r="L50" s="2">
        <f>IF(MONTH(K50+1)=K47,K50+1,"")</f>
        <v>41246</v>
      </c>
      <c r="M50" s="2">
        <f>IF(MONTH(L50+1)=K47,L50+1,"")</f>
        <v>41247</v>
      </c>
      <c r="N50" s="2">
        <f>IF(MONTH(M50+1)=K47,M50+1,"")</f>
        <v>41248</v>
      </c>
      <c r="O50" s="2">
        <f>IF(MONTH(N50+1)=K47,N50+1,"")</f>
        <v>41249</v>
      </c>
      <c r="P50" s="5">
        <f>IF(MONTH(O50+1)=K47,O50+1,"")</f>
        <v>41250</v>
      </c>
      <c r="Q50" s="6">
        <f>IF(MONTH(P50+1)=K47,P50+1,"")</f>
        <v>41251</v>
      </c>
    </row>
    <row r="51" spans="2:17" ht="14.25" customHeight="1">
      <c r="B51" s="2">
        <f>IF(MONTH(H50+1)=B47,H50+1,"")</f>
        <v>41070</v>
      </c>
      <c r="C51" s="2">
        <f>IF(MONTH(B51+1)=B47,B51+1,"")</f>
        <v>41071</v>
      </c>
      <c r="D51" s="2">
        <f>IF(MONTH(C51+1)=B47,C51+1,"")</f>
        <v>41072</v>
      </c>
      <c r="E51" s="2">
        <f>IF(MONTH(D51+1)=B47,D51+1,"")</f>
        <v>41073</v>
      </c>
      <c r="F51" s="2">
        <f>IF(MONTH(E51+1)=B47,E51+1,"")</f>
        <v>41074</v>
      </c>
      <c r="G51" s="5">
        <f>IF(MONTH(F51+1)=B47,F51+1,"")</f>
        <v>41075</v>
      </c>
      <c r="H51" s="6">
        <f>IF(MONTH(G51+1)=B47,G51+1,"")</f>
        <v>41076</v>
      </c>
      <c r="K51" s="2">
        <f>IF(MONTH(Q50+1)=K47,Q50+1,"")</f>
        <v>41252</v>
      </c>
      <c r="L51" s="2">
        <f>IF(MONTH(K51+1)=K47,K51+1,"")</f>
        <v>41253</v>
      </c>
      <c r="M51" s="2">
        <f>IF(MONTH(L51+1)=K47,L51+1,"")</f>
        <v>41254</v>
      </c>
      <c r="N51" s="2">
        <f>IF(MONTH(M51+1)=K47,M51+1,"")</f>
        <v>41255</v>
      </c>
      <c r="O51" s="2">
        <f>IF(MONTH(N51+1)=K47,N51+1,"")</f>
        <v>41256</v>
      </c>
      <c r="P51" s="5">
        <f>IF(MONTH(O51+1)=K47,O51+1,"")</f>
        <v>41257</v>
      </c>
      <c r="Q51" s="6">
        <f>IF(MONTH(P51+1)=K47,P51+1,"")</f>
        <v>41258</v>
      </c>
    </row>
    <row r="52" spans="2:17" ht="14.25" customHeight="1">
      <c r="B52" s="2">
        <f>IF(MONTH(H51+1)=B47,H51+1,"")</f>
        <v>41077</v>
      </c>
      <c r="C52" s="2">
        <f>IF(MONTH(B52+1)=B47,B52+1,"")</f>
        <v>41078</v>
      </c>
      <c r="D52" s="2">
        <f>IF(MONTH(C52+1)=B47,C52+1,"")</f>
        <v>41079</v>
      </c>
      <c r="E52" s="2">
        <f>IF(MONTH(D52+1)=B47,D52+1,"")</f>
        <v>41080</v>
      </c>
      <c r="F52" s="2">
        <f>IF(MONTH(E52+1)=B47,E52+1,"")</f>
        <v>41081</v>
      </c>
      <c r="G52" s="5">
        <f>IF(MONTH(F52+1)=B47,F52+1,"")</f>
        <v>41082</v>
      </c>
      <c r="H52" s="6">
        <f>IF(MONTH(G52+1)=B47,G52+1,"")</f>
        <v>41083</v>
      </c>
      <c r="K52" s="2">
        <f>IF(MONTH(Q51+1)=K47,Q51+1,"")</f>
        <v>41259</v>
      </c>
      <c r="L52" s="2">
        <f>IF(MONTH(K52+1)=K47,K52+1,"")</f>
        <v>41260</v>
      </c>
      <c r="M52" s="2">
        <f>IF(MONTH(L52+1)=K47,L52+1,"")</f>
        <v>41261</v>
      </c>
      <c r="N52" s="2">
        <f>IF(MONTH(M52+1)=K47,M52+1,"")</f>
        <v>41262</v>
      </c>
      <c r="O52" s="2">
        <f>IF(MONTH(N52+1)=K47,N52+1,"")</f>
        <v>41263</v>
      </c>
      <c r="P52" s="5">
        <f>IF(MONTH(O52+1)=K47,O52+1,"")</f>
        <v>41264</v>
      </c>
      <c r="Q52" s="6">
        <f>IF(MONTH(P52+1)=K47,P52+1,"")</f>
        <v>41265</v>
      </c>
    </row>
    <row r="53" spans="2:17" ht="14.25" customHeight="1">
      <c r="B53" s="2">
        <f>IF(H52="","",IF(MONTH(H52+1)=B47,H52+1,""))</f>
        <v>41084</v>
      </c>
      <c r="C53" s="2">
        <f>IF(B53="","",IF(MONTH(B53+1)=B47,B53+1,""))</f>
        <v>41085</v>
      </c>
      <c r="D53" s="2">
        <f>IF(C53="","",IF(MONTH(C53+1)=B47,C53+1,""))</f>
        <v>41086</v>
      </c>
      <c r="E53" s="2">
        <f>IF(D53="","",IF(MONTH(D53+1)=B47,D53+1,""))</f>
        <v>41087</v>
      </c>
      <c r="F53" s="2">
        <f>IF(E53="","",IF(MONTH(E53+1)=B47,E53+1,""))</f>
        <v>41088</v>
      </c>
      <c r="G53" s="5">
        <f>IF(F53="","",IF(MONTH(F53+1)=B47,F53+1,""))</f>
        <v>41089</v>
      </c>
      <c r="H53" s="6">
        <f>IF(G53="","",IF(MONTH(G53+1)=B47,G53+1,""))</f>
        <v>41090</v>
      </c>
      <c r="K53" s="2">
        <f>IF(Q52="","",IF(MONTH(Q52+1)=K47,Q52+1,""))</f>
        <v>41266</v>
      </c>
      <c r="L53" s="2">
        <f>IF(K53="","",IF(MONTH(K53+1)=K47,K53+1,""))</f>
        <v>41267</v>
      </c>
      <c r="M53" s="2">
        <f>IF(L53="","",IF(MONTH(L53+1)=K47,L53+1,""))</f>
        <v>41268</v>
      </c>
      <c r="N53" s="2">
        <f>IF(M53="","",IF(MONTH(M53+1)=K47,M53+1,""))</f>
        <v>41269</v>
      </c>
      <c r="O53" s="2">
        <f>IF(N53="","",IF(MONTH(N53+1)=K47,N53+1,""))</f>
        <v>41270</v>
      </c>
      <c r="P53" s="5">
        <f>IF(O53="","",IF(MONTH(O53+1)=K47,O53+1,""))</f>
        <v>41271</v>
      </c>
      <c r="Q53" s="6">
        <f>IF(P53="","",IF(MONTH(P53+1)=K47,P53+1,""))</f>
        <v>41272</v>
      </c>
    </row>
    <row r="54" spans="2:17" ht="14.25" customHeight="1">
      <c r="B54" s="2" t="str">
        <f>IF(H53="","",IF(MONTH(H53+1)=B47,H53+1,""))</f>
        <v/>
      </c>
      <c r="C54" s="2" t="str">
        <f>IF(B54="","",IF(MONTH(B54+1)=B47,B54+1,""))</f>
        <v/>
      </c>
      <c r="D54" s="2" t="str">
        <f>IF(C54="","",IF(MONTH(C54+1)=B47,C54+1,""))</f>
        <v/>
      </c>
      <c r="E54" s="2" t="str">
        <f>IF(D54="","",IF(MONTH(D54+1)=B47,D54+1,""))</f>
        <v/>
      </c>
      <c r="F54" s="2" t="str">
        <f>IF(E54="","",IF(MONTH(E54+1)=B47,E54+1,""))</f>
        <v/>
      </c>
      <c r="G54" s="5" t="str">
        <f>IF(F54="","",IF(MONTH(F54+1)=B47,F54+1,""))</f>
        <v/>
      </c>
      <c r="H54" s="6" t="str">
        <f>IF(G54="","",IF(MONTH(G54+1)=B47,G54+1,""))</f>
        <v/>
      </c>
      <c r="K54" s="2">
        <f>IF(Q53="","",IF(MONTH(Q53+1)=K47,Q53+1,""))</f>
        <v>41273</v>
      </c>
      <c r="L54" s="2">
        <f>IF(K54="","",IF(MONTH(K54+1)=K47,K54+1,""))</f>
        <v>41274</v>
      </c>
      <c r="M54" s="2" t="str">
        <f>IF(L54="","",IF(MONTH(L54+1)=K47,L54+1,""))</f>
        <v/>
      </c>
      <c r="N54" s="2" t="str">
        <f>IF(M54="","",IF(MONTH(M54+1)=K47,M54+1,""))</f>
        <v/>
      </c>
      <c r="O54" s="2" t="str">
        <f>IF(N54="","",IF(MONTH(N54+1)=K47,N54+1,""))</f>
        <v/>
      </c>
      <c r="P54" s="5" t="str">
        <f>IF(O54="","",IF(MONTH(O54+1)=K47,O54+1,""))</f>
        <v/>
      </c>
      <c r="Q54" s="6" t="str">
        <f>IF(P54="","",IF(MONTH(P54+1)=K47,P54+1,""))</f>
        <v/>
      </c>
    </row>
  </sheetData>
  <sheetProtection sheet="1" objects="1" scenarios="1" selectLockedCells="1"/>
  <mergeCells count="13">
    <mergeCell ref="I1:J1"/>
    <mergeCell ref="K2:Q2"/>
    <mergeCell ref="K11:Q11"/>
    <mergeCell ref="K20:Q20"/>
    <mergeCell ref="K29:Q29"/>
    <mergeCell ref="K38:Q38"/>
    <mergeCell ref="K47:Q47"/>
    <mergeCell ref="B2:H2"/>
    <mergeCell ref="B11:H11"/>
    <mergeCell ref="B20:H20"/>
    <mergeCell ref="B29:H29"/>
    <mergeCell ref="B38:H38"/>
    <mergeCell ref="B47:H47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4"/>
  <sheetViews>
    <sheetView topLeftCell="A3" workbookViewId="0">
      <selection activeCell="B29" sqref="B29:H31"/>
    </sheetView>
  </sheetViews>
  <sheetFormatPr defaultColWidth="5" defaultRowHeight="14.25" customHeight="1"/>
  <cols>
    <col min="1" max="1" width="5" style="2"/>
    <col min="2" max="2" width="5" style="2" customWidth="1"/>
    <col min="3" max="10" width="5" style="2"/>
    <col min="11" max="11" width="5" style="2" customWidth="1"/>
    <col min="12" max="15" width="5" style="2"/>
    <col min="16" max="17" width="5" style="2" customWidth="1"/>
    <col min="18" max="16384" width="5" style="2"/>
  </cols>
  <sheetData>
    <row r="1" spans="1:17" ht="34.5" customHeight="1">
      <c r="A1" s="1">
        <f>WEEKDAY(DATE(YEAR(B1),1,1))</f>
        <v>1</v>
      </c>
      <c r="B1" s="7">
        <f>DATE(I1,1,1)</f>
        <v>40909</v>
      </c>
      <c r="C1" s="8"/>
      <c r="D1" s="8"/>
      <c r="E1" s="8"/>
      <c r="F1" s="8"/>
      <c r="G1" s="8"/>
      <c r="H1" s="8"/>
      <c r="I1" s="12">
        <v>2012</v>
      </c>
      <c r="J1" s="12"/>
      <c r="K1" s="8"/>
      <c r="L1" s="8"/>
      <c r="M1" s="8"/>
      <c r="N1" s="8"/>
      <c r="O1" s="8"/>
      <c r="P1" s="1">
        <f>WEEKDAY(DATE(YEAR(B46),K2,1))</f>
        <v>1</v>
      </c>
      <c r="Q1" s="4">
        <f>DATE(YEAR(B37),K2,1)</f>
        <v>41091</v>
      </c>
    </row>
    <row r="2" spans="1:17" ht="14.25" customHeight="1">
      <c r="B2" s="11">
        <v>1</v>
      </c>
      <c r="C2" s="11"/>
      <c r="D2" s="11"/>
      <c r="E2" s="11"/>
      <c r="F2" s="11"/>
      <c r="G2" s="11"/>
      <c r="H2" s="11"/>
      <c r="K2" s="11">
        <v>7</v>
      </c>
      <c r="L2" s="11"/>
      <c r="M2" s="11"/>
      <c r="N2" s="11"/>
      <c r="O2" s="11"/>
      <c r="P2" s="11"/>
      <c r="Q2" s="11"/>
    </row>
    <row r="3" spans="1:17" ht="14.25" customHeight="1"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K3" s="2" t="s">
        <v>0</v>
      </c>
      <c r="L3" s="2" t="s">
        <v>1</v>
      </c>
      <c r="M3" s="2" t="s">
        <v>2</v>
      </c>
      <c r="N3" s="2" t="s">
        <v>3</v>
      </c>
      <c r="O3" s="2" t="s">
        <v>4</v>
      </c>
      <c r="P3" s="2" t="s">
        <v>5</v>
      </c>
      <c r="Q3" s="2" t="s">
        <v>6</v>
      </c>
    </row>
    <row r="4" spans="1:17" ht="14.25" customHeight="1">
      <c r="B4" s="2">
        <f>IF(A1=1,B1,"")</f>
        <v>40909</v>
      </c>
      <c r="C4" s="2">
        <f>IF(B4&lt;&gt;"",B4+1,IF(A1=2,B1,""))</f>
        <v>40910</v>
      </c>
      <c r="D4" s="2">
        <f>IF(C4&lt;&gt;"",C4+1,IF(A1=3,B1,""))</f>
        <v>40911</v>
      </c>
      <c r="E4" s="2">
        <f>IF(D4&lt;&gt;"",D4+1,IF(A1=4,B1,""))</f>
        <v>40912</v>
      </c>
      <c r="F4" s="2">
        <f>IF(E4&lt;&gt;"",E4+1,IF(A1=5,B1,""))</f>
        <v>40913</v>
      </c>
      <c r="G4" s="2">
        <f>IF(F4&lt;&gt;"",F4+1,IF(A1=6,B1,""))</f>
        <v>40914</v>
      </c>
      <c r="H4" s="2">
        <f>IF(G4&lt;&gt;"",G4+1,IF(A1=7,B1,""))</f>
        <v>40915</v>
      </c>
      <c r="K4" s="2">
        <f>IF(P1=1,Q1,"")</f>
        <v>41091</v>
      </c>
      <c r="L4" s="2">
        <f>IF(K4&lt;&gt;"",K4+1,IF(P1=2,Q1,""))</f>
        <v>41092</v>
      </c>
      <c r="M4" s="2">
        <f>IF(L4&lt;&gt;"",L4+1,IF(P1=3,Q1,""))</f>
        <v>41093</v>
      </c>
      <c r="N4" s="2">
        <f>IF(M4&lt;&gt;"",M4+1,IF(P1=4,Q1,""))</f>
        <v>41094</v>
      </c>
      <c r="O4" s="2">
        <f>IF(N4&lt;&gt;"",N4+1,IF(P1=5,Q1,""))</f>
        <v>41095</v>
      </c>
      <c r="P4" s="2">
        <f>IF(O4&lt;&gt;"",O4+1,IF(P1=6,Q1,""))</f>
        <v>41096</v>
      </c>
      <c r="Q4" s="2">
        <f>IF(P4&lt;&gt;"",P4+1,IF(P1=7,Q1,""))</f>
        <v>41097</v>
      </c>
    </row>
    <row r="5" spans="1:17" ht="14.25" customHeight="1">
      <c r="B5" s="2">
        <f>IF(MONTH(H4+1)=B2,H4+1,"")</f>
        <v>40916</v>
      </c>
      <c r="C5" s="2">
        <f>IF(MONTH(B5+1)=B2,B5+1,"")</f>
        <v>40917</v>
      </c>
      <c r="D5" s="2">
        <f>IF(MONTH(C5+1)=B2,C5+1,"")</f>
        <v>40918</v>
      </c>
      <c r="E5" s="2">
        <f>IF(MONTH(D5+1)=B2,D5+1,"")</f>
        <v>40919</v>
      </c>
      <c r="F5" s="2">
        <f>IF(MONTH(E5+1)=B2,E5+1,"")</f>
        <v>40920</v>
      </c>
      <c r="G5" s="2">
        <f>IF(MONTH(F5+1)=B2,F5+1,"")</f>
        <v>40921</v>
      </c>
      <c r="H5" s="2">
        <f>IF(MONTH(G5+1)=B2,G5+1,"")</f>
        <v>40922</v>
      </c>
      <c r="K5" s="2">
        <f>IF(MONTH(Q4+1)=K2,Q4+1,"")</f>
        <v>41098</v>
      </c>
      <c r="L5" s="2">
        <f>IF(MONTH(K5+1)=K2,K5+1,"")</f>
        <v>41099</v>
      </c>
      <c r="M5" s="2">
        <f>IF(MONTH(L5+1)=K2,L5+1,"")</f>
        <v>41100</v>
      </c>
      <c r="N5" s="2">
        <f>IF(MONTH(M5+1)=K2,M5+1,"")</f>
        <v>41101</v>
      </c>
      <c r="O5" s="2">
        <f>IF(MONTH(N5+1)=K2,N5+1,"")</f>
        <v>41102</v>
      </c>
      <c r="P5" s="2">
        <f>IF(MONTH(O5+1)=K2,O5+1,"")</f>
        <v>41103</v>
      </c>
      <c r="Q5" s="2">
        <f>IF(MONTH(P5+1)=K2,P5+1,"")</f>
        <v>41104</v>
      </c>
    </row>
    <row r="6" spans="1:17" ht="14.25" customHeight="1">
      <c r="B6" s="2">
        <f>IF(MONTH(H5+1)=B2,H5+1,"")</f>
        <v>40923</v>
      </c>
      <c r="C6" s="2">
        <f>IF(MONTH(B6+1)=B2,B6+1,"")</f>
        <v>40924</v>
      </c>
      <c r="D6" s="2">
        <f>IF(MONTH(C6+1)=B2,C6+1,"")</f>
        <v>40925</v>
      </c>
      <c r="E6" s="2">
        <f>IF(MONTH(D6+1)=B2,D6+1,"")</f>
        <v>40926</v>
      </c>
      <c r="F6" s="2">
        <f>IF(MONTH(E6+1)=B2,E6+1,"")</f>
        <v>40927</v>
      </c>
      <c r="G6" s="2">
        <f>IF(MONTH(F6+1)=B2,F6+1,"")</f>
        <v>40928</v>
      </c>
      <c r="H6" s="2">
        <f>IF(MONTH(G6+1)=B2,G6+1,"")</f>
        <v>40929</v>
      </c>
      <c r="K6" s="2">
        <f>IF(MONTH(Q5+1)=K2,Q5+1,"")</f>
        <v>41105</v>
      </c>
      <c r="L6" s="2">
        <f t="shared" ref="L6:Q6" si="0">IF(MONTH(K6+1)=$K2,K6+1,"")</f>
        <v>41106</v>
      </c>
      <c r="M6" s="2">
        <f t="shared" si="0"/>
        <v>41107</v>
      </c>
      <c r="N6" s="2">
        <f t="shared" si="0"/>
        <v>41108</v>
      </c>
      <c r="O6" s="2">
        <f t="shared" si="0"/>
        <v>41109</v>
      </c>
      <c r="P6" s="2">
        <f t="shared" si="0"/>
        <v>41110</v>
      </c>
      <c r="Q6" s="2">
        <f t="shared" si="0"/>
        <v>41111</v>
      </c>
    </row>
    <row r="7" spans="1:17" ht="14.25" customHeight="1">
      <c r="B7" s="2">
        <f>IF(MONTH(H6+1)=B2,H6+1,"")</f>
        <v>40930</v>
      </c>
      <c r="C7" s="2">
        <f>IF(MONTH(B7+1)=B2,B7+1,"")</f>
        <v>40931</v>
      </c>
      <c r="D7" s="2">
        <f>IF(MONTH(C7+1)=B2,C7+1,"")</f>
        <v>40932</v>
      </c>
      <c r="E7" s="2">
        <f>IF(MONTH(D7+1)=B2,D7+1,"")</f>
        <v>40933</v>
      </c>
      <c r="F7" s="2">
        <f>IF(MONTH(E7+1)=B2,E7+1,"")</f>
        <v>40934</v>
      </c>
      <c r="G7" s="2">
        <f>IF(MONTH(F7+1)=B2,F7+1,"")</f>
        <v>40935</v>
      </c>
      <c r="H7" s="2">
        <f>IF(MONTH(G7+1)=B2,G7+1,"")</f>
        <v>40936</v>
      </c>
      <c r="K7" s="2">
        <f>IF(MONTH(Q6+1)=K2,Q6+1,"")</f>
        <v>41112</v>
      </c>
      <c r="L7" s="2">
        <f t="shared" ref="L7:Q7" si="1">IF(MONTH(K7+1)=$K2,K7+1,"")</f>
        <v>41113</v>
      </c>
      <c r="M7" s="2">
        <f t="shared" si="1"/>
        <v>41114</v>
      </c>
      <c r="N7" s="2">
        <f t="shared" si="1"/>
        <v>41115</v>
      </c>
      <c r="O7" s="2">
        <f t="shared" si="1"/>
        <v>41116</v>
      </c>
      <c r="P7" s="2">
        <f t="shared" si="1"/>
        <v>41117</v>
      </c>
      <c r="Q7" s="2">
        <f t="shared" si="1"/>
        <v>41118</v>
      </c>
    </row>
    <row r="8" spans="1:17" ht="14.25" customHeight="1">
      <c r="B8" s="2">
        <f>IF(H7="","",IF(MONTH(H7+1)=B2,H7+1,""))</f>
        <v>40937</v>
      </c>
      <c r="C8" s="2">
        <f>IF(B8="","",IF(MONTH(B8+1)=B2,B8+1,""))</f>
        <v>40938</v>
      </c>
      <c r="D8" s="2">
        <f>IF(C8="","",IF(MONTH(C8+1)=B2,C8+1,""))</f>
        <v>40939</v>
      </c>
      <c r="E8" s="2" t="str">
        <f>IF(D8="","",IF(MONTH(D8+1)=B2,D8+1,""))</f>
        <v/>
      </c>
      <c r="F8" s="2" t="str">
        <f>IF(E8="","",IF(MONTH(E8+1)=B2,E8+1,""))</f>
        <v/>
      </c>
      <c r="G8" s="2" t="str">
        <f>IF(F8="","",IF(MONTH(F8+1)=B2,F8+1,""))</f>
        <v/>
      </c>
      <c r="H8" s="2" t="str">
        <f>IF(G8="","",IF(MONTH(G8+1)=B2,G8+1,""))</f>
        <v/>
      </c>
      <c r="K8" s="2">
        <f>IF(Q7="","",IF(MONTH(Q7+1)=K2,Q7+1,""))</f>
        <v>41119</v>
      </c>
      <c r="L8" s="2">
        <f t="shared" ref="L8:Q8" si="2">IF(K8="","",IF(MONTH(K8+1)=$K2,K8+1,""))</f>
        <v>41120</v>
      </c>
      <c r="M8" s="2">
        <f t="shared" si="2"/>
        <v>41121</v>
      </c>
      <c r="N8" s="2" t="str">
        <f t="shared" si="2"/>
        <v/>
      </c>
      <c r="O8" s="2" t="str">
        <f t="shared" si="2"/>
        <v/>
      </c>
      <c r="P8" s="2" t="str">
        <f t="shared" si="2"/>
        <v/>
      </c>
      <c r="Q8" s="2" t="str">
        <f t="shared" si="2"/>
        <v/>
      </c>
    </row>
    <row r="9" spans="1:17" ht="14.25" customHeight="1">
      <c r="B9" s="2" t="str">
        <f>IF(H8="","",IF(MONTH(H8+1)=B2,H8+1,""))</f>
        <v/>
      </c>
      <c r="C9" s="2" t="str">
        <f>IF(B9="","",IF(MONTH(B9+1)=B2,B9+1,""))</f>
        <v/>
      </c>
      <c r="D9" s="2" t="str">
        <f>IF(C9="","",IF(MONTH(C9+1)=B2,C9+1,""))</f>
        <v/>
      </c>
      <c r="E9" s="2" t="str">
        <f>IF(D9="","",IF(MONTH(D9+1)=B2,D9+1,""))</f>
        <v/>
      </c>
      <c r="F9" s="2" t="str">
        <f>IF(E9="","",IF(MONTH(E9+1)=B2,E9+1,""))</f>
        <v/>
      </c>
      <c r="G9" s="2" t="str">
        <f>IF(F9="","",IF(MONTH(F9+1)=B2,F9+1,""))</f>
        <v/>
      </c>
      <c r="H9" s="2" t="str">
        <f>IF(G9="","",IF(MONTH(G9+1)=B2,G9+1,""))</f>
        <v/>
      </c>
      <c r="K9" s="2" t="str">
        <f>IF(Q8="","",IF(MONTH(Q8+1)=K2,Q8+1,""))</f>
        <v/>
      </c>
      <c r="L9" s="2" t="str">
        <f>IF(K9="","",IF(MONTH(K9+1)=$B$2,K9+1,""))</f>
        <v/>
      </c>
      <c r="M9" s="2" t="str">
        <f t="shared" ref="M9:Q9" si="3">IF(L9="","",IF(MONTH(L9+1)=$B$2,L9+1,""))</f>
        <v/>
      </c>
      <c r="N9" s="2" t="str">
        <f t="shared" si="3"/>
        <v/>
      </c>
      <c r="O9" s="2" t="str">
        <f t="shared" si="3"/>
        <v/>
      </c>
      <c r="P9" s="2" t="str">
        <f t="shared" si="3"/>
        <v/>
      </c>
      <c r="Q9" s="2" t="str">
        <f t="shared" si="3"/>
        <v/>
      </c>
    </row>
    <row r="10" spans="1:17" ht="14.25" customHeight="1">
      <c r="A10" s="1">
        <f>WEEKDAY(DATE(YEAR($B$1),B11,1))</f>
        <v>4</v>
      </c>
      <c r="B10" s="4">
        <f>DATE(YEAR($B$1),B11,1)</f>
        <v>40940</v>
      </c>
      <c r="J10" s="1">
        <f>WEEKDAY(DATE(YEAR($B$1),K11,1))</f>
        <v>4</v>
      </c>
      <c r="K10" s="4">
        <f>DATE(YEAR($B$1),K11,1)</f>
        <v>41122</v>
      </c>
    </row>
    <row r="11" spans="1:17" ht="14.25" customHeight="1">
      <c r="B11" s="11">
        <v>2</v>
      </c>
      <c r="C11" s="11"/>
      <c r="D11" s="11"/>
      <c r="E11" s="11"/>
      <c r="F11" s="11"/>
      <c r="G11" s="11"/>
      <c r="H11" s="11"/>
      <c r="J11" s="1"/>
      <c r="K11" s="11">
        <v>8</v>
      </c>
      <c r="L11" s="11"/>
      <c r="M11" s="11"/>
      <c r="N11" s="11"/>
      <c r="O11" s="11"/>
      <c r="P11" s="11"/>
      <c r="Q11" s="11"/>
    </row>
    <row r="12" spans="1:17" ht="14.25" customHeight="1">
      <c r="B12" s="2" t="s">
        <v>0</v>
      </c>
      <c r="C12" s="2" t="s">
        <v>1</v>
      </c>
      <c r="D12" s="2" t="s">
        <v>2</v>
      </c>
      <c r="E12" s="2" t="s">
        <v>3</v>
      </c>
      <c r="F12" s="2" t="s">
        <v>4</v>
      </c>
      <c r="G12" s="2" t="s">
        <v>5</v>
      </c>
      <c r="H12" s="2" t="s">
        <v>6</v>
      </c>
      <c r="K12" s="2" t="s">
        <v>0</v>
      </c>
      <c r="L12" s="2" t="s">
        <v>1</v>
      </c>
      <c r="M12" s="2" t="s">
        <v>2</v>
      </c>
      <c r="N12" s="2" t="s">
        <v>3</v>
      </c>
      <c r="O12" s="2" t="s">
        <v>4</v>
      </c>
      <c r="P12" s="2" t="s">
        <v>5</v>
      </c>
      <c r="Q12" s="2" t="s">
        <v>6</v>
      </c>
    </row>
    <row r="13" spans="1:17" ht="14.25" customHeight="1">
      <c r="B13" s="2" t="str">
        <f>IF(A10=1,B10,"")</f>
        <v/>
      </c>
      <c r="C13" s="2" t="str">
        <f>IF(B13&lt;&gt;"",B13+1,IF(A10=2,B10,""))</f>
        <v/>
      </c>
      <c r="D13" s="2" t="str">
        <f>IF(C13&lt;&gt;"",C13+1,IF(A10=3,B10,""))</f>
        <v/>
      </c>
      <c r="E13" s="2">
        <f>IF(D13&lt;&gt;"",D13+1,IF(A10=4,B10,""))</f>
        <v>40940</v>
      </c>
      <c r="F13" s="2">
        <f>IF(E13&lt;&gt;"",E13+1,IF(A10=5,B10,""))</f>
        <v>40941</v>
      </c>
      <c r="G13" s="2">
        <f>IF(F13&lt;&gt;"",F13+1,IF(A10=6,B10,""))</f>
        <v>40942</v>
      </c>
      <c r="H13" s="2">
        <f>IF(G13&lt;&gt;"",G13+1,IF(A10=7,B10,""))</f>
        <v>40943</v>
      </c>
      <c r="K13" s="2" t="str">
        <f>IF(J10=1,K10,"")</f>
        <v/>
      </c>
      <c r="L13" s="2" t="str">
        <f>IF(K13&lt;&gt;"",K13+1,IF(J10=2,K10,""))</f>
        <v/>
      </c>
      <c r="M13" s="2" t="str">
        <f>IF(L13&lt;&gt;"",L13+1,IF(J10=3,K10,""))</f>
        <v/>
      </c>
      <c r="N13" s="2">
        <f>IF(M13&lt;&gt;"",M13+1,IF(J10=4,K10,""))</f>
        <v>41122</v>
      </c>
      <c r="O13" s="2">
        <f>IF(N13&lt;&gt;"",N13+1,IF(J10=5,K10,""))</f>
        <v>41123</v>
      </c>
      <c r="P13" s="2">
        <f>IF(O13&lt;&gt;"",O13+1,IF(J10=6,K10,""))</f>
        <v>41124</v>
      </c>
      <c r="Q13" s="2">
        <f>IF(P13&lt;&gt;"",P13+1,IF(J10=7,K10,""))</f>
        <v>41125</v>
      </c>
    </row>
    <row r="14" spans="1:17" ht="14.25" customHeight="1">
      <c r="B14" s="2">
        <f>IF(MONTH(H13+1)=B11,H13+1,"")</f>
        <v>40944</v>
      </c>
      <c r="C14" s="2">
        <f>IF(MONTH(B14+1)=B11,B14+1,"")</f>
        <v>40945</v>
      </c>
      <c r="D14" s="2">
        <f>IF(MONTH(C14+1)=B11,C14+1,"")</f>
        <v>40946</v>
      </c>
      <c r="E14" s="2">
        <f>IF(MONTH(D14+1)=B11,D14+1,"")</f>
        <v>40947</v>
      </c>
      <c r="F14" s="2">
        <f>IF(MONTH(E14+1)=B11,E14+1,"")</f>
        <v>40948</v>
      </c>
      <c r="G14" s="2">
        <f>IF(MONTH(F14+1)=B11,F14+1,"")</f>
        <v>40949</v>
      </c>
      <c r="H14" s="2">
        <f>IF(MONTH(G14+1)=B11,G14+1,"")</f>
        <v>40950</v>
      </c>
      <c r="K14" s="2">
        <f>IF(MONTH(Q13+1)=K11,Q13+1,"")</f>
        <v>41126</v>
      </c>
      <c r="L14" s="2">
        <f>IF(MONTH(K14+1)=K11,K14+1,"")</f>
        <v>41127</v>
      </c>
      <c r="M14" s="2">
        <f>IF(MONTH(L14+1)=K11,L14+1,"")</f>
        <v>41128</v>
      </c>
      <c r="N14" s="2">
        <f>IF(MONTH(M14+1)=K11,M14+1,"")</f>
        <v>41129</v>
      </c>
      <c r="O14" s="2">
        <f>IF(MONTH(N14+1)=K11,N14+1,"")</f>
        <v>41130</v>
      </c>
      <c r="P14" s="2">
        <f>IF(MONTH(O14+1)=K11,O14+1,"")</f>
        <v>41131</v>
      </c>
      <c r="Q14" s="2">
        <f>IF(MONTH(P14+1)=K11,P14+1,"")</f>
        <v>41132</v>
      </c>
    </row>
    <row r="15" spans="1:17" ht="14.25" customHeight="1">
      <c r="B15" s="2">
        <f>IF(MONTH(H14+1)=B11,H14+1,"")</f>
        <v>40951</v>
      </c>
      <c r="C15" s="2">
        <f>IF(MONTH(B15+1)=B11,B15+1,"")</f>
        <v>40952</v>
      </c>
      <c r="D15" s="2">
        <f>IF(MONTH(C15+1)=B11,C15+1,"")</f>
        <v>40953</v>
      </c>
      <c r="E15" s="2">
        <f>IF(MONTH(D15+1)=B11,D15+1,"")</f>
        <v>40954</v>
      </c>
      <c r="F15" s="2">
        <f>IF(MONTH(E15+1)=B11,E15+1,"")</f>
        <v>40955</v>
      </c>
      <c r="G15" s="2">
        <f>IF(MONTH(F15+1)=B11,F15+1,"")</f>
        <v>40956</v>
      </c>
      <c r="H15" s="2">
        <f>IF(MONTH(G15+1)=B11,G15+1,"")</f>
        <v>40957</v>
      </c>
      <c r="K15" s="2">
        <f>IF(MONTH(Q14+1)=K11,Q14+1,"")</f>
        <v>41133</v>
      </c>
      <c r="L15" s="2">
        <f>IF(MONTH(K15+1)=K11,K15+1,"")</f>
        <v>41134</v>
      </c>
      <c r="M15" s="2">
        <f>IF(MONTH(L15+1)=K11,L15+1,"")</f>
        <v>41135</v>
      </c>
      <c r="N15" s="2">
        <f>IF(MONTH(M15+1)=K11,M15+1,"")</f>
        <v>41136</v>
      </c>
      <c r="O15" s="2">
        <f>IF(MONTH(N15+1)=K11,N15+1,"")</f>
        <v>41137</v>
      </c>
      <c r="P15" s="2">
        <f>IF(MONTH(O15+1)=K11,O15+1,"")</f>
        <v>41138</v>
      </c>
      <c r="Q15" s="2">
        <f>IF(MONTH(P15+1)=K11,P15+1,"")</f>
        <v>41139</v>
      </c>
    </row>
    <row r="16" spans="1:17" ht="14.25" customHeight="1">
      <c r="B16" s="2">
        <f>IF(MONTH(H15+1)=B11,H15+1,"")</f>
        <v>40958</v>
      </c>
      <c r="C16" s="2">
        <f>IF(MONTH(B16+1)=B11,B16+1,"")</f>
        <v>40959</v>
      </c>
      <c r="D16" s="2">
        <f>IF(MONTH(C16+1)=B11,C16+1,"")</f>
        <v>40960</v>
      </c>
      <c r="E16" s="2">
        <f>IF(MONTH(D16+1)=B11,D16+1,"")</f>
        <v>40961</v>
      </c>
      <c r="F16" s="2">
        <f>IF(MONTH(E16+1)=B11,E16+1,"")</f>
        <v>40962</v>
      </c>
      <c r="G16" s="2">
        <f>IF(MONTH(F16+1)=B11,F16+1,"")</f>
        <v>40963</v>
      </c>
      <c r="H16" s="2">
        <f>IF(MONTH(G16+1)=B11,G16+1,"")</f>
        <v>40964</v>
      </c>
      <c r="K16" s="2">
        <f>IF(MONTH(Q15+1)=K11,Q15+1,"")</f>
        <v>41140</v>
      </c>
      <c r="L16" s="2">
        <f>IF(MONTH(K16+1)=K11,K16+1,"")</f>
        <v>41141</v>
      </c>
      <c r="M16" s="2">
        <f>IF(MONTH(L16+1)=K11,L16+1,"")</f>
        <v>41142</v>
      </c>
      <c r="N16" s="2">
        <f>IF(MONTH(M16+1)=K11,M16+1,"")</f>
        <v>41143</v>
      </c>
      <c r="O16" s="2">
        <f>IF(MONTH(N16+1)=K11,N16+1,"")</f>
        <v>41144</v>
      </c>
      <c r="P16" s="2">
        <f>IF(MONTH(O16+1)=K11,O16+1,"")</f>
        <v>41145</v>
      </c>
      <c r="Q16" s="2">
        <f>IF(MONTH(P16+1)=K11,P16+1,"")</f>
        <v>41146</v>
      </c>
    </row>
    <row r="17" spans="1:17" ht="14.25" customHeight="1">
      <c r="B17" s="2">
        <f>IF(H16="","",IF(MONTH(H16+1)=B11,H16+1,""))</f>
        <v>40965</v>
      </c>
      <c r="C17" s="2">
        <f>IF(B17="","",IF(MONTH(B17+1)=B11,B17+1,""))</f>
        <v>40966</v>
      </c>
      <c r="D17" s="2">
        <f>IF(C17="","",IF(MONTH(C17+1)=B11,C17+1,""))</f>
        <v>40967</v>
      </c>
      <c r="E17" s="2">
        <f>IF(D17="","",IF(MONTH(D17+1)=B11,D17+1,""))</f>
        <v>40968</v>
      </c>
      <c r="F17" s="2" t="str">
        <f>IF(E17="","",IF(MONTH(E17+1)=B11,E17+1,""))</f>
        <v/>
      </c>
      <c r="G17" s="2" t="str">
        <f>IF(F17="","",IF(MONTH(F17+1)=B11,F17+1,""))</f>
        <v/>
      </c>
      <c r="H17" s="2" t="str">
        <f>IF(G17="","",IF(MONTH(G17+1)=B11,G17+1,""))</f>
        <v/>
      </c>
      <c r="K17" s="2">
        <f>IF(Q16="","",IF(MONTH(Q16+1)=K11,Q16+1,""))</f>
        <v>41147</v>
      </c>
      <c r="L17" s="2">
        <f>IF(K17="","",IF(MONTH(K17+1)=K11,K17+1,""))</f>
        <v>41148</v>
      </c>
      <c r="M17" s="2">
        <f>IF(L17="","",IF(MONTH(L17+1)=K11,L17+1,""))</f>
        <v>41149</v>
      </c>
      <c r="N17" s="2">
        <f>IF(M17="","",IF(MONTH(M17+1)=K11,M17+1,""))</f>
        <v>41150</v>
      </c>
      <c r="O17" s="2">
        <f>IF(N17="","",IF(MONTH(N17+1)=K11,N17+1,""))</f>
        <v>41151</v>
      </c>
      <c r="P17" s="2">
        <f>IF(O17="","",IF(MONTH(O17+1)=K11,O17+1,""))</f>
        <v>41152</v>
      </c>
      <c r="Q17" s="2" t="str">
        <f>IF(P17="","",IF(MONTH(P17+1)=K11,P17+1,""))</f>
        <v/>
      </c>
    </row>
    <row r="18" spans="1:17" ht="14.25" customHeight="1">
      <c r="B18" s="2" t="str">
        <f>IF(H17="","",IF(MONTH(H17+1)=B11,H17+1,""))</f>
        <v/>
      </c>
      <c r="C18" s="2" t="str">
        <f>IF(B18="","",IF(MONTH(B18+1)=B11,B18+1,""))</f>
        <v/>
      </c>
      <c r="D18" s="2" t="str">
        <f>IF(C18="","",IF(MONTH(C18+1)=B11,C18+1,""))</f>
        <v/>
      </c>
      <c r="E18" s="2" t="str">
        <f>IF(D18="","",IF(MONTH(D18+1)=B11,D18+1,""))</f>
        <v/>
      </c>
      <c r="F18" s="2" t="str">
        <f>IF(E18="","",IF(MONTH(E18+1)=B11,E18+1,""))</f>
        <v/>
      </c>
      <c r="G18" s="2" t="str">
        <f>IF(F18="","",IF(MONTH(F18+1)=B11,F18+1,""))</f>
        <v/>
      </c>
      <c r="H18" s="2" t="str">
        <f>IF(G18="","",IF(MONTH(G18+1)=B11,G18+1,""))</f>
        <v/>
      </c>
      <c r="K18" s="2" t="str">
        <f>IF(Q17="","",IF(MONTH(Q17+1)=K11,Q17+1,""))</f>
        <v/>
      </c>
      <c r="L18" s="2" t="str">
        <f>IF(K18="","",IF(MONTH(K18+1)=K11,K18+1,""))</f>
        <v/>
      </c>
      <c r="M18" s="2" t="str">
        <f>IF(L18="","",IF(MONTH(L18+1)=K11,L18+1,""))</f>
        <v/>
      </c>
      <c r="N18" s="2" t="str">
        <f>IF(M18="","",IF(MONTH(M18+1)=K11,M18+1,""))</f>
        <v/>
      </c>
      <c r="O18" s="2" t="str">
        <f>IF(N18="","",IF(MONTH(N18+1)=K11,N18+1,""))</f>
        <v/>
      </c>
      <c r="P18" s="2" t="str">
        <f>IF(O18="","",IF(MONTH(O18+1)=K11,O18+1,""))</f>
        <v/>
      </c>
      <c r="Q18" s="2" t="str">
        <f>IF(P18="","",IF(MONTH(P18+1)=K11,P18+1,""))</f>
        <v/>
      </c>
    </row>
    <row r="19" spans="1:17" ht="14.25" customHeight="1">
      <c r="A19" s="1">
        <f>WEEKDAY(DATE(YEAR($B$1),B20,1))</f>
        <v>5</v>
      </c>
      <c r="B19" s="4">
        <f>DATE(YEAR($B$1),B20,1)</f>
        <v>40969</v>
      </c>
      <c r="J19" s="1">
        <f>WEEKDAY(DATE(YEAR($B$1),K20,1))</f>
        <v>7</v>
      </c>
      <c r="K19" s="4">
        <f>DATE(YEAR($B$1),K20,1)</f>
        <v>41153</v>
      </c>
    </row>
    <row r="20" spans="1:17" ht="14.25" customHeight="1">
      <c r="B20" s="11">
        <v>3</v>
      </c>
      <c r="C20" s="11"/>
      <c r="D20" s="11"/>
      <c r="E20" s="11"/>
      <c r="F20" s="11"/>
      <c r="G20" s="11"/>
      <c r="H20" s="11"/>
      <c r="K20" s="11">
        <v>9</v>
      </c>
      <c r="L20" s="11"/>
      <c r="M20" s="11"/>
      <c r="N20" s="11"/>
      <c r="O20" s="11"/>
      <c r="P20" s="11"/>
      <c r="Q20" s="11"/>
    </row>
    <row r="21" spans="1:17" ht="14.25" customHeight="1">
      <c r="B21" s="2" t="s">
        <v>0</v>
      </c>
      <c r="C21" s="2" t="s">
        <v>1</v>
      </c>
      <c r="D21" s="2" t="s">
        <v>2</v>
      </c>
      <c r="E21" s="2" t="s">
        <v>3</v>
      </c>
      <c r="F21" s="2" t="s">
        <v>4</v>
      </c>
      <c r="G21" s="2" t="s">
        <v>5</v>
      </c>
      <c r="H21" s="2" t="s">
        <v>6</v>
      </c>
      <c r="K21" s="2" t="s">
        <v>0</v>
      </c>
      <c r="L21" s="2" t="s">
        <v>1</v>
      </c>
      <c r="M21" s="2" t="s">
        <v>2</v>
      </c>
      <c r="N21" s="2" t="s">
        <v>3</v>
      </c>
      <c r="O21" s="2" t="s">
        <v>4</v>
      </c>
      <c r="P21" s="2" t="s">
        <v>5</v>
      </c>
      <c r="Q21" s="2" t="s">
        <v>6</v>
      </c>
    </row>
    <row r="22" spans="1:17" ht="14.25" customHeight="1">
      <c r="B22" s="2" t="str">
        <f>IF(A19=1,B19,"")</f>
        <v/>
      </c>
      <c r="C22" s="2" t="str">
        <f>IF(B22&lt;&gt;"",B22+1,IF(A19=2,B19,""))</f>
        <v/>
      </c>
      <c r="D22" s="2" t="str">
        <f>IF(C22&lt;&gt;"",C22+1,IF(A19=3,B19,""))</f>
        <v/>
      </c>
      <c r="E22" s="2" t="str">
        <f>IF(D22&lt;&gt;"",D22+1,IF(A19=4,B19,""))</f>
        <v/>
      </c>
      <c r="F22" s="2">
        <f>IF(E22&lt;&gt;"",E22+1,IF(A19=5,B19,""))</f>
        <v>40969</v>
      </c>
      <c r="G22" s="2">
        <f>IF(F22&lt;&gt;"",F22+1,IF(A19=6,B19,""))</f>
        <v>40970</v>
      </c>
      <c r="H22" s="2">
        <f>IF(G22&lt;&gt;"",G22+1,IF(A19=7,B19,""))</f>
        <v>40971</v>
      </c>
      <c r="K22" s="2" t="str">
        <f>IF(J19=1,K19,"")</f>
        <v/>
      </c>
      <c r="L22" s="2" t="str">
        <f>IF(K22&lt;&gt;"",K22+1,IF(J19=2,K19,""))</f>
        <v/>
      </c>
      <c r="M22" s="2" t="str">
        <f>IF(L22&lt;&gt;"",L22+1,IF(J19=3,K19,""))</f>
        <v/>
      </c>
      <c r="N22" s="2" t="str">
        <f>IF(M22&lt;&gt;"",M22+1,IF(J19=4,K19,""))</f>
        <v/>
      </c>
      <c r="O22" s="2" t="str">
        <f>IF(N22&lt;&gt;"",N22+1,IF(J19=5,K19,""))</f>
        <v/>
      </c>
      <c r="P22" s="2" t="str">
        <f>IF(O22&lt;&gt;"",O22+1,IF(J19=6,K19,""))</f>
        <v/>
      </c>
      <c r="Q22" s="2">
        <f>IF(P22&lt;&gt;"",P22+1,IF(J19=7,K19,""))</f>
        <v>41153</v>
      </c>
    </row>
    <row r="23" spans="1:17" ht="14.25" customHeight="1">
      <c r="B23" s="2">
        <f>IF(MONTH(H22+1)=B20,H22+1,"")</f>
        <v>40972</v>
      </c>
      <c r="C23" s="2">
        <f>IF(MONTH(B23+1)=B20,B23+1,"")</f>
        <v>40973</v>
      </c>
      <c r="D23" s="2">
        <f>IF(MONTH(C23+1)=B20,C23+1,"")</f>
        <v>40974</v>
      </c>
      <c r="E23" s="2">
        <f>IF(MONTH(D23+1)=B20,D23+1,"")</f>
        <v>40975</v>
      </c>
      <c r="F23" s="2">
        <f>IF(MONTH(E23+1)=B20,E23+1,"")</f>
        <v>40976</v>
      </c>
      <c r="G23" s="2">
        <f>IF(MONTH(F23+1)=B20,F23+1,"")</f>
        <v>40977</v>
      </c>
      <c r="H23" s="2">
        <f>IF(MONTH(G23+1)=B20,G23+1,"")</f>
        <v>40978</v>
      </c>
      <c r="K23" s="2">
        <f>IF(MONTH(Q22+1)=K20,Q22+1,"")</f>
        <v>41154</v>
      </c>
      <c r="L23" s="2">
        <f>IF(MONTH(K23+1)=K20,K23+1,"")</f>
        <v>41155</v>
      </c>
      <c r="M23" s="2">
        <f>IF(MONTH(L23+1)=K20,L23+1,"")</f>
        <v>41156</v>
      </c>
      <c r="N23" s="2">
        <f>IF(MONTH(M23+1)=K20,M23+1,"")</f>
        <v>41157</v>
      </c>
      <c r="O23" s="2">
        <f>IF(MONTH(N23+1)=K20,N23+1,"")</f>
        <v>41158</v>
      </c>
      <c r="P23" s="2">
        <f>IF(MONTH(O23+1)=K20,O23+1,"")</f>
        <v>41159</v>
      </c>
      <c r="Q23" s="2">
        <f>IF(MONTH(P23+1)=K20,P23+1,"")</f>
        <v>41160</v>
      </c>
    </row>
    <row r="24" spans="1:17" ht="14.25" customHeight="1">
      <c r="B24" s="2">
        <f>IF(MONTH(H23+1)=B20,H23+1,"")</f>
        <v>40979</v>
      </c>
      <c r="C24" s="2">
        <f>IF(MONTH(B24+1)=B20,B24+1,"")</f>
        <v>40980</v>
      </c>
      <c r="D24" s="2">
        <f>IF(MONTH(C24+1)=B20,C24+1,"")</f>
        <v>40981</v>
      </c>
      <c r="E24" s="2">
        <f>IF(MONTH(D24+1)=B20,D24+1,"")</f>
        <v>40982</v>
      </c>
      <c r="F24" s="2">
        <f>IF(MONTH(E24+1)=B20,E24+1,"")</f>
        <v>40983</v>
      </c>
      <c r="G24" s="2">
        <f>IF(MONTH(F24+1)=B20,F24+1,"")</f>
        <v>40984</v>
      </c>
      <c r="H24" s="2">
        <f>IF(MONTH(G24+1)=B20,G24+1,"")</f>
        <v>40985</v>
      </c>
      <c r="K24" s="2">
        <f>IF(MONTH(Q23+1)=K20,Q23+1,"")</f>
        <v>41161</v>
      </c>
      <c r="L24" s="2">
        <f>IF(MONTH(K24+1)=K20,K24+1,"")</f>
        <v>41162</v>
      </c>
      <c r="M24" s="2">
        <f>IF(MONTH(L24+1)=K20,L24+1,"")</f>
        <v>41163</v>
      </c>
      <c r="N24" s="2">
        <f>IF(MONTH(M24+1)=K20,M24+1,"")</f>
        <v>41164</v>
      </c>
      <c r="O24" s="2">
        <f>IF(MONTH(N24+1)=K20,N24+1,"")</f>
        <v>41165</v>
      </c>
      <c r="P24" s="2">
        <f>IF(MONTH(O24+1)=K20,O24+1,"")</f>
        <v>41166</v>
      </c>
      <c r="Q24" s="2">
        <f>IF(MONTH(P24+1)=K20,P24+1,"")</f>
        <v>41167</v>
      </c>
    </row>
    <row r="25" spans="1:17" ht="14.25" customHeight="1">
      <c r="B25" s="2">
        <f>IF(MONTH(H24+1)=B20,H24+1,"")</f>
        <v>40986</v>
      </c>
      <c r="C25" s="2">
        <f>IF(MONTH(B25+1)=B20,B25+1,"")</f>
        <v>40987</v>
      </c>
      <c r="D25" s="2">
        <f>IF(MONTH(C25+1)=B20,C25+1,"")</f>
        <v>40988</v>
      </c>
      <c r="E25" s="2">
        <f>IF(MONTH(D25+1)=B20,D25+1,"")</f>
        <v>40989</v>
      </c>
      <c r="F25" s="2">
        <f>IF(MONTH(E25+1)=B20,E25+1,"")</f>
        <v>40990</v>
      </c>
      <c r="G25" s="2">
        <f>IF(MONTH(F25+1)=B20,F25+1,"")</f>
        <v>40991</v>
      </c>
      <c r="H25" s="2">
        <f>IF(MONTH(G25+1)=B20,G25+1,"")</f>
        <v>40992</v>
      </c>
      <c r="K25" s="2">
        <f>IF(MONTH(Q24+1)=K20,Q24+1,"")</f>
        <v>41168</v>
      </c>
      <c r="L25" s="2">
        <f>IF(MONTH(K25+1)=K20,K25+1,"")</f>
        <v>41169</v>
      </c>
      <c r="M25" s="2">
        <f>IF(MONTH(L25+1)=K20,L25+1,"")</f>
        <v>41170</v>
      </c>
      <c r="N25" s="2">
        <f>IF(MONTH(M25+1)=K20,M25+1,"")</f>
        <v>41171</v>
      </c>
      <c r="O25" s="2">
        <f>IF(MONTH(N25+1)=K20,N25+1,"")</f>
        <v>41172</v>
      </c>
      <c r="P25" s="2">
        <f>IF(MONTH(O25+1)=K20,O25+1,"")</f>
        <v>41173</v>
      </c>
      <c r="Q25" s="2">
        <f>IF(MONTH(P25+1)=K20,P25+1,"")</f>
        <v>41174</v>
      </c>
    </row>
    <row r="26" spans="1:17" ht="14.25" customHeight="1">
      <c r="B26" s="2">
        <f>IF(H25="","",IF(MONTH(H25+1)=B20,H25+1,""))</f>
        <v>40993</v>
      </c>
      <c r="C26" s="2">
        <f>IF(B26="","",IF(MONTH(B26+1)=B20,B26+1,""))</f>
        <v>40994</v>
      </c>
      <c r="D26" s="2">
        <f>IF(C26="","",IF(MONTH(C26+1)=B20,C26+1,""))</f>
        <v>40995</v>
      </c>
      <c r="E26" s="2">
        <f>IF(D26="","",IF(MONTH(D26+1)=B20,D26+1,""))</f>
        <v>40996</v>
      </c>
      <c r="F26" s="2">
        <f>IF(E26="","",IF(MONTH(E26+1)=B20,E26+1,""))</f>
        <v>40997</v>
      </c>
      <c r="G26" s="2">
        <f>IF(F26="","",IF(MONTH(F26+1)=B20,F26+1,""))</f>
        <v>40998</v>
      </c>
      <c r="H26" s="2">
        <f>IF(G26="","",IF(MONTH(G26+1)=B20,G26+1,""))</f>
        <v>40999</v>
      </c>
      <c r="K26" s="2">
        <f>IF(Q25="","",IF(MONTH(Q25+1)=K20,Q25+1,""))</f>
        <v>41175</v>
      </c>
      <c r="L26" s="2">
        <f>IF(K26="","",IF(MONTH(K26+1)=K20,K26+1,""))</f>
        <v>41176</v>
      </c>
      <c r="M26" s="2">
        <f>IF(L26="","",IF(MONTH(L26+1)=K20,L26+1,""))</f>
        <v>41177</v>
      </c>
      <c r="N26" s="2">
        <f>IF(M26="","",IF(MONTH(M26+1)=K20,M26+1,""))</f>
        <v>41178</v>
      </c>
      <c r="O26" s="2">
        <f>IF(N26="","",IF(MONTH(N26+1)=K20,N26+1,""))</f>
        <v>41179</v>
      </c>
      <c r="P26" s="2">
        <f>IF(O26="","",IF(MONTH(O26+1)=K20,O26+1,""))</f>
        <v>41180</v>
      </c>
      <c r="Q26" s="2">
        <f>IF(P26="","",IF(MONTH(P26+1)=K20,P26+1,""))</f>
        <v>41181</v>
      </c>
    </row>
    <row r="27" spans="1:17" ht="14.25" customHeight="1">
      <c r="B27" s="2" t="str">
        <f>IF(H26="","",IF(MONTH(H26+1)=B20,H26+1,""))</f>
        <v/>
      </c>
      <c r="C27" s="2" t="str">
        <f>IF(B27="","",IF(MONTH(B27+1)=B20,B27+1,""))</f>
        <v/>
      </c>
      <c r="D27" s="2" t="str">
        <f>IF(C27="","",IF(MONTH(C27+1)=B20,C27+1,""))</f>
        <v/>
      </c>
      <c r="E27" s="2" t="str">
        <f>IF(D27="","",IF(MONTH(D27+1)=B20,D27+1,""))</f>
        <v/>
      </c>
      <c r="F27" s="2" t="str">
        <f>IF(E27="","",IF(MONTH(E27+1)=B20,E27+1,""))</f>
        <v/>
      </c>
      <c r="G27" s="2" t="str">
        <f>IF(F27="","",IF(MONTH(F27+1)=B20,F27+1,""))</f>
        <v/>
      </c>
      <c r="H27" s="2" t="str">
        <f>IF(G27="","",IF(MONTH(G27+1)=B20,G27+1,""))</f>
        <v/>
      </c>
      <c r="K27" s="2">
        <f>IF(Q26="","",IF(MONTH(Q26+1)=K20,Q26+1,""))</f>
        <v>41182</v>
      </c>
      <c r="L27" s="2" t="str">
        <f>IF(K27="","",IF(MONTH(K27+1)=K20,K27+1,""))</f>
        <v/>
      </c>
      <c r="M27" s="2" t="str">
        <f>IF(L27="","",IF(MONTH(L27+1)=K20,L27+1,""))</f>
        <v/>
      </c>
      <c r="N27" s="2" t="str">
        <f>IF(M27="","",IF(MONTH(M27+1)=K20,M27+1,""))</f>
        <v/>
      </c>
      <c r="O27" s="2" t="str">
        <f>IF(N27="","",IF(MONTH(N27+1)=K20,N27+1,""))</f>
        <v/>
      </c>
      <c r="P27" s="2" t="str">
        <f>IF(O27="","",IF(MONTH(O27+1)=K20,O27+1,""))</f>
        <v/>
      </c>
      <c r="Q27" s="2" t="str">
        <f>IF(P27="","",IF(MONTH(P27+1)=K20,P27+1,""))</f>
        <v/>
      </c>
    </row>
    <row r="28" spans="1:17" ht="14.25" customHeight="1">
      <c r="A28" s="1">
        <f>WEEKDAY(DATE(YEAR($B$1),B29,1))</f>
        <v>1</v>
      </c>
      <c r="B28" s="4">
        <f>DATE(YEAR($B$1),B29,1)</f>
        <v>41000</v>
      </c>
      <c r="J28" s="1">
        <f>WEEKDAY(DATE(YEAR($B$1),K29,1))</f>
        <v>2</v>
      </c>
      <c r="K28" s="4">
        <f>DATE(YEAR($B$1),K29,1)</f>
        <v>41183</v>
      </c>
    </row>
    <row r="29" spans="1:17" ht="14.25" customHeight="1">
      <c r="B29" s="11">
        <v>4</v>
      </c>
      <c r="C29" s="11"/>
      <c r="D29" s="11"/>
      <c r="E29" s="11"/>
      <c r="F29" s="11"/>
      <c r="G29" s="11"/>
      <c r="H29" s="11"/>
      <c r="K29" s="11">
        <v>10</v>
      </c>
      <c r="L29" s="11"/>
      <c r="M29" s="11"/>
      <c r="N29" s="11"/>
      <c r="O29" s="11"/>
      <c r="P29" s="11"/>
      <c r="Q29" s="11"/>
    </row>
    <row r="30" spans="1:17" ht="14.25" customHeight="1">
      <c r="B30" s="2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  <c r="H30" s="2" t="s">
        <v>6</v>
      </c>
      <c r="K30" s="2" t="s">
        <v>0</v>
      </c>
      <c r="L30" s="2" t="s">
        <v>1</v>
      </c>
      <c r="M30" s="2" t="s">
        <v>2</v>
      </c>
      <c r="N30" s="2" t="s">
        <v>3</v>
      </c>
      <c r="O30" s="2" t="s">
        <v>4</v>
      </c>
      <c r="P30" s="2" t="s">
        <v>5</v>
      </c>
      <c r="Q30" s="2" t="s">
        <v>6</v>
      </c>
    </row>
    <row r="31" spans="1:17" ht="14.25" customHeight="1">
      <c r="B31" s="2">
        <f>IF(A28=1,B28,"")</f>
        <v>41000</v>
      </c>
      <c r="C31" s="2">
        <f>IF(B31&lt;&gt;"",B31+1,IF(A28=2,B28,""))</f>
        <v>41001</v>
      </c>
      <c r="D31" s="2">
        <f>IF(C31&lt;&gt;"",C31+1,IF(A28=3,B28,""))</f>
        <v>41002</v>
      </c>
      <c r="E31" s="2">
        <f>IF(D31&lt;&gt;"",D31+1,IF(A28=4,B28,""))</f>
        <v>41003</v>
      </c>
      <c r="F31" s="2">
        <f>IF(E31&lt;&gt;"",E31+1,IF(A28=5,B28,""))</f>
        <v>41004</v>
      </c>
      <c r="G31" s="2">
        <f>IF(F31&lt;&gt;"",F31+1,IF(A28=6,B28,""))</f>
        <v>41005</v>
      </c>
      <c r="H31" s="2">
        <f>IF(G31&lt;&gt;"",G31+1,IF(A28=7,B28,""))</f>
        <v>41006</v>
      </c>
      <c r="K31" s="2" t="str">
        <f>IF(J28=1,K28,"")</f>
        <v/>
      </c>
      <c r="L31" s="2">
        <f>IF(K31&lt;&gt;"",K31+1,IF(J28=2,K28,""))</f>
        <v>41183</v>
      </c>
      <c r="M31" s="2">
        <f>IF(L31&lt;&gt;"",L31+1,IF(J28=3,K28,""))</f>
        <v>41184</v>
      </c>
      <c r="N31" s="2">
        <f>IF(M31&lt;&gt;"",M31+1,IF(J28=4,K28,""))</f>
        <v>41185</v>
      </c>
      <c r="O31" s="2">
        <f>IF(N31&lt;&gt;"",N31+1,IF(J28=5,K28,""))</f>
        <v>41186</v>
      </c>
      <c r="P31" s="2">
        <f>IF(O31&lt;&gt;"",O31+1,IF(J28=6,K28,""))</f>
        <v>41187</v>
      </c>
      <c r="Q31" s="2">
        <f>IF(P31&lt;&gt;"",P31+1,IF(J28=7,K28,""))</f>
        <v>41188</v>
      </c>
    </row>
    <row r="32" spans="1:17" ht="14.25" customHeight="1">
      <c r="B32" s="2">
        <f>IF(MONTH(H31+1)=B29,H31+1,"")</f>
        <v>41007</v>
      </c>
      <c r="C32" s="2">
        <f>IF(MONTH(B32+1)=B29,B32+1,"")</f>
        <v>41008</v>
      </c>
      <c r="D32" s="2">
        <f>IF(MONTH(C32+1)=B29,C32+1,"")</f>
        <v>41009</v>
      </c>
      <c r="E32" s="2">
        <f>IF(MONTH(D32+1)=B29,D32+1,"")</f>
        <v>41010</v>
      </c>
      <c r="F32" s="2">
        <f>IF(MONTH(E32+1)=B29,E32+1,"")</f>
        <v>41011</v>
      </c>
      <c r="G32" s="2">
        <f>IF(MONTH(F32+1)=B29,F32+1,"")</f>
        <v>41012</v>
      </c>
      <c r="H32" s="2">
        <f>IF(MONTH(G32+1)=B29,G32+1,"")</f>
        <v>41013</v>
      </c>
      <c r="K32" s="2">
        <f>IF(MONTH(Q31+1)=K29,Q31+1,"")</f>
        <v>41189</v>
      </c>
      <c r="L32" s="2">
        <f>IF(MONTH(K32+1)=K29,K32+1,"")</f>
        <v>41190</v>
      </c>
      <c r="M32" s="2">
        <f>IF(MONTH(L32+1)=K29,L32+1,"")</f>
        <v>41191</v>
      </c>
      <c r="N32" s="2">
        <f>IF(MONTH(M32+1)=K29,M32+1,"")</f>
        <v>41192</v>
      </c>
      <c r="O32" s="2">
        <f>IF(MONTH(N32+1)=K29,N32+1,"")</f>
        <v>41193</v>
      </c>
      <c r="P32" s="2">
        <f>IF(MONTH(O32+1)=K29,O32+1,"")</f>
        <v>41194</v>
      </c>
      <c r="Q32" s="2">
        <f>IF(MONTH(P32+1)=K29,P32+1,"")</f>
        <v>41195</v>
      </c>
    </row>
    <row r="33" spans="1:17" ht="14.25" customHeight="1">
      <c r="B33" s="2">
        <f>IF(MONTH(H32+1)=B29,H32+1,"")</f>
        <v>41014</v>
      </c>
      <c r="C33" s="2">
        <f>IF(MONTH(B33+1)=B29,B33+1,"")</f>
        <v>41015</v>
      </c>
      <c r="D33" s="2">
        <f>IF(MONTH(C33+1)=B29,C33+1,"")</f>
        <v>41016</v>
      </c>
      <c r="E33" s="2">
        <f>IF(MONTH(D33+1)=B29,D33+1,"")</f>
        <v>41017</v>
      </c>
      <c r="F33" s="2">
        <f>IF(MONTH(E33+1)=B29,E33+1,"")</f>
        <v>41018</v>
      </c>
      <c r="G33" s="2">
        <f>IF(MONTH(F33+1)=B29,F33+1,"")</f>
        <v>41019</v>
      </c>
      <c r="H33" s="2">
        <f>IF(MONTH(G33+1)=B29,G33+1,"")</f>
        <v>41020</v>
      </c>
      <c r="K33" s="2">
        <f>IF(MONTH(Q32+1)=K29,Q32+1,"")</f>
        <v>41196</v>
      </c>
      <c r="L33" s="2">
        <f>IF(MONTH(K33+1)=K29,K33+1,"")</f>
        <v>41197</v>
      </c>
      <c r="M33" s="2">
        <f>IF(MONTH(L33+1)=K29,L33+1,"")</f>
        <v>41198</v>
      </c>
      <c r="N33" s="2">
        <f>IF(MONTH(M33+1)=K29,M33+1,"")</f>
        <v>41199</v>
      </c>
      <c r="O33" s="2">
        <f>IF(MONTH(N33+1)=K29,N33+1,"")</f>
        <v>41200</v>
      </c>
      <c r="P33" s="2">
        <f>IF(MONTH(O33+1)=K29,O33+1,"")</f>
        <v>41201</v>
      </c>
      <c r="Q33" s="2">
        <f>IF(MONTH(P33+1)=K29,P33+1,"")</f>
        <v>41202</v>
      </c>
    </row>
    <row r="34" spans="1:17" ht="14.25" customHeight="1">
      <c r="B34" s="2">
        <f>IF(MONTH(H33+1)=B29,H33+1,"")</f>
        <v>41021</v>
      </c>
      <c r="C34" s="2">
        <f>IF(MONTH(B34+1)=B29,B34+1,"")</f>
        <v>41022</v>
      </c>
      <c r="D34" s="2">
        <f>IF(MONTH(C34+1)=B29,C34+1,"")</f>
        <v>41023</v>
      </c>
      <c r="E34" s="2">
        <f>IF(MONTH(D34+1)=B29,D34+1,"")</f>
        <v>41024</v>
      </c>
      <c r="F34" s="2">
        <f>IF(MONTH(E34+1)=B29,E34+1,"")</f>
        <v>41025</v>
      </c>
      <c r="G34" s="2">
        <f>IF(MONTH(F34+1)=B29,F34+1,"")</f>
        <v>41026</v>
      </c>
      <c r="H34" s="2">
        <f>IF(MONTH(G34+1)=B29,G34+1,"")</f>
        <v>41027</v>
      </c>
      <c r="K34" s="2">
        <f>IF(MONTH(Q33+1)=K29,Q33+1,"")</f>
        <v>41203</v>
      </c>
      <c r="L34" s="2">
        <f>IF(MONTH(K34+1)=K29,K34+1,"")</f>
        <v>41204</v>
      </c>
      <c r="M34" s="2">
        <f>IF(MONTH(L34+1)=K29,L34+1,"")</f>
        <v>41205</v>
      </c>
      <c r="N34" s="2">
        <f>IF(MONTH(M34+1)=K29,M34+1,"")</f>
        <v>41206</v>
      </c>
      <c r="O34" s="2">
        <f>IF(MONTH(N34+1)=K29,N34+1,"")</f>
        <v>41207</v>
      </c>
      <c r="P34" s="2">
        <f>IF(MONTH(O34+1)=K29,O34+1,"")</f>
        <v>41208</v>
      </c>
      <c r="Q34" s="2">
        <f>IF(MONTH(P34+1)=K29,P34+1,"")</f>
        <v>41209</v>
      </c>
    </row>
    <row r="35" spans="1:17" ht="14.25" customHeight="1">
      <c r="B35" s="2">
        <f>IF(H34="","",IF(MONTH(H34+1)=B29,H34+1,""))</f>
        <v>41028</v>
      </c>
      <c r="C35" s="2">
        <f>IF(B35="","",IF(MONTH(B35+1)=B29,B35+1,""))</f>
        <v>41029</v>
      </c>
      <c r="D35" s="2" t="str">
        <f>IF(C35="","",IF(MONTH(C35+1)=B29,C35+1,""))</f>
        <v/>
      </c>
      <c r="E35" s="2" t="str">
        <f>IF(D35="","",IF(MONTH(D35+1)=B29,D35+1,""))</f>
        <v/>
      </c>
      <c r="F35" s="2" t="str">
        <f>IF(E35="","",IF(MONTH(E35+1)=B29,E35+1,""))</f>
        <v/>
      </c>
      <c r="G35" s="2" t="str">
        <f>IF(F35="","",IF(MONTH(F35+1)=B29,F35+1,""))</f>
        <v/>
      </c>
      <c r="H35" s="2" t="str">
        <f>IF(G35="","",IF(MONTH(G35+1)=B29,G35+1,""))</f>
        <v/>
      </c>
      <c r="K35" s="2">
        <f>IF(Q34="","",IF(MONTH(Q34+1)=K29,Q34+1,""))</f>
        <v>41210</v>
      </c>
      <c r="L35" s="2">
        <f>IF(K35="","",IF(MONTH(K35+1)=K29,K35+1,""))</f>
        <v>41211</v>
      </c>
      <c r="M35" s="2">
        <f>IF(L35="","",IF(MONTH(L35+1)=K29,L35+1,""))</f>
        <v>41212</v>
      </c>
      <c r="N35" s="2">
        <f>IF(M35="","",IF(MONTH(M35+1)=K29,M35+1,""))</f>
        <v>41213</v>
      </c>
      <c r="O35" s="2" t="str">
        <f>IF(N35="","",IF(MONTH(N35+1)=K29,N35+1,""))</f>
        <v/>
      </c>
      <c r="P35" s="2" t="str">
        <f>IF(O35="","",IF(MONTH(O35+1)=K29,O35+1,""))</f>
        <v/>
      </c>
      <c r="Q35" s="2" t="str">
        <f>IF(P35="","",IF(MONTH(P35+1)=K29,P35+1,""))</f>
        <v/>
      </c>
    </row>
    <row r="36" spans="1:17" ht="14.25" customHeight="1">
      <c r="B36" s="2" t="str">
        <f>IF(H35="","",IF(MONTH(H35+1)=B29,H35+1,""))</f>
        <v/>
      </c>
      <c r="C36" s="2" t="str">
        <f>IF(B36="","",IF(MONTH(B36+1)=B29,B36+1,""))</f>
        <v/>
      </c>
      <c r="D36" s="2" t="str">
        <f>IF(C36="","",IF(MONTH(C36+1)=B29,C36+1,""))</f>
        <v/>
      </c>
      <c r="E36" s="2" t="str">
        <f>IF(D36="","",IF(MONTH(D36+1)=B29,D36+1,""))</f>
        <v/>
      </c>
      <c r="F36" s="2" t="str">
        <f>IF(E36="","",IF(MONTH(E36+1)=B29,E36+1,""))</f>
        <v/>
      </c>
      <c r="G36" s="2" t="str">
        <f>IF(F36="","",IF(MONTH(F36+1)=B29,F36+1,""))</f>
        <v/>
      </c>
      <c r="H36" s="2" t="str">
        <f>IF(G36="","",IF(MONTH(G36+1)=B29,G36+1,""))</f>
        <v/>
      </c>
      <c r="K36" s="2" t="str">
        <f>IF(Q35="","",IF(MONTH(Q35+1)=K29,Q35+1,""))</f>
        <v/>
      </c>
      <c r="L36" s="2" t="str">
        <f>IF(K36="","",IF(MONTH(K36+1)=K29,K36+1,""))</f>
        <v/>
      </c>
      <c r="M36" s="2" t="str">
        <f>IF(L36="","",IF(MONTH(L36+1)=K29,L36+1,""))</f>
        <v/>
      </c>
      <c r="N36" s="2" t="str">
        <f>IF(M36="","",IF(MONTH(M36+1)=K29,M36+1,""))</f>
        <v/>
      </c>
      <c r="O36" s="2" t="str">
        <f>IF(N36="","",IF(MONTH(N36+1)=K29,N36+1,""))</f>
        <v/>
      </c>
      <c r="P36" s="2" t="str">
        <f>IF(O36="","",IF(MONTH(O36+1)=K29,O36+1,""))</f>
        <v/>
      </c>
      <c r="Q36" s="2" t="str">
        <f>IF(P36="","",IF(MONTH(P36+1)=K29,P36+1,""))</f>
        <v/>
      </c>
    </row>
    <row r="37" spans="1:17" ht="14.25" customHeight="1">
      <c r="A37" s="1">
        <f>WEEKDAY(DATE(YEAR($B$1),B38,1))</f>
        <v>3</v>
      </c>
      <c r="B37" s="4">
        <f>DATE(YEAR($B$1),B38,1)</f>
        <v>41030</v>
      </c>
      <c r="J37" s="1">
        <f>WEEKDAY(DATE(YEAR($B$1),K38,1))</f>
        <v>5</v>
      </c>
      <c r="K37" s="4">
        <f>DATE(YEAR($B$1),K38,1)</f>
        <v>41214</v>
      </c>
    </row>
    <row r="38" spans="1:17" ht="14.25" customHeight="1">
      <c r="B38" s="11">
        <v>5</v>
      </c>
      <c r="C38" s="11"/>
      <c r="D38" s="11"/>
      <c r="E38" s="11"/>
      <c r="F38" s="11"/>
      <c r="G38" s="11"/>
      <c r="H38" s="11"/>
      <c r="K38" s="11">
        <v>11</v>
      </c>
      <c r="L38" s="11"/>
      <c r="M38" s="11"/>
      <c r="N38" s="11"/>
      <c r="O38" s="11"/>
      <c r="P38" s="11"/>
      <c r="Q38" s="11"/>
    </row>
    <row r="39" spans="1:17" ht="14.25" customHeight="1">
      <c r="B39" s="2" t="s">
        <v>0</v>
      </c>
      <c r="C39" s="2" t="s">
        <v>1</v>
      </c>
      <c r="D39" s="2" t="s">
        <v>2</v>
      </c>
      <c r="E39" s="2" t="s">
        <v>3</v>
      </c>
      <c r="F39" s="2" t="s">
        <v>4</v>
      </c>
      <c r="G39" s="2" t="s">
        <v>5</v>
      </c>
      <c r="H39" s="2" t="s">
        <v>6</v>
      </c>
      <c r="K39" s="2" t="s">
        <v>0</v>
      </c>
      <c r="L39" s="2" t="s">
        <v>1</v>
      </c>
      <c r="M39" s="2" t="s">
        <v>2</v>
      </c>
      <c r="N39" s="2" t="s">
        <v>3</v>
      </c>
      <c r="O39" s="2" t="s">
        <v>4</v>
      </c>
      <c r="P39" s="2" t="s">
        <v>5</v>
      </c>
      <c r="Q39" s="2" t="s">
        <v>6</v>
      </c>
    </row>
    <row r="40" spans="1:17" ht="14.25" customHeight="1">
      <c r="B40" s="2" t="str">
        <f>IF(A37=1,B37,"")</f>
        <v/>
      </c>
      <c r="C40" s="2" t="str">
        <f>IF(B40&lt;&gt;"",B40+1,IF(A37=2,B37,""))</f>
        <v/>
      </c>
      <c r="D40" s="2">
        <f>IF(C40&lt;&gt;"",C40+1,IF(A37=3,B37,""))</f>
        <v>41030</v>
      </c>
      <c r="E40" s="2">
        <f>IF(D40&lt;&gt;"",D40+1,IF(A37=4,B37,""))</f>
        <v>41031</v>
      </c>
      <c r="F40" s="2">
        <f>IF(E40&lt;&gt;"",E40+1,IF(A37=5,B37,""))</f>
        <v>41032</v>
      </c>
      <c r="G40" s="2">
        <f>IF(F40&lt;&gt;"",F40+1,IF(A37=6,B37,""))</f>
        <v>41033</v>
      </c>
      <c r="H40" s="2">
        <f>IF(G40&lt;&gt;"",G40+1,IF(A37=7,B37,""))</f>
        <v>41034</v>
      </c>
      <c r="K40" s="2" t="str">
        <f>IF(J37=1,K37,"")</f>
        <v/>
      </c>
      <c r="L40" s="2" t="str">
        <f>IF(K40&lt;&gt;"",K40+1,IF(J37=2,K37,""))</f>
        <v/>
      </c>
      <c r="M40" s="2" t="str">
        <f>IF(L40&lt;&gt;"",L40+1,IF(J37=3,K37,""))</f>
        <v/>
      </c>
      <c r="N40" s="2" t="str">
        <f>IF(M40&lt;&gt;"",M40+1,IF(J37=4,K37,""))</f>
        <v/>
      </c>
      <c r="O40" s="2">
        <f>IF(N40&lt;&gt;"",N40+1,IF(J37=5,K37,""))</f>
        <v>41214</v>
      </c>
      <c r="P40" s="2">
        <f>IF(O40&lt;&gt;"",O40+1,IF(J37=6,K37,""))</f>
        <v>41215</v>
      </c>
      <c r="Q40" s="2">
        <f>IF(P40&lt;&gt;"",P40+1,IF(J37=7,K37,""))</f>
        <v>41216</v>
      </c>
    </row>
    <row r="41" spans="1:17" ht="14.25" customHeight="1">
      <c r="B41" s="2">
        <f>IF(MONTH(H40+1)=B38,H40+1,"")</f>
        <v>41035</v>
      </c>
      <c r="C41" s="2">
        <f>IF(MONTH(B41+1)=B38,B41+1,"")</f>
        <v>41036</v>
      </c>
      <c r="D41" s="2">
        <f>IF(MONTH(C41+1)=B38,C41+1,"")</f>
        <v>41037</v>
      </c>
      <c r="E41" s="2">
        <f>IF(MONTH(D41+1)=B38,D41+1,"")</f>
        <v>41038</v>
      </c>
      <c r="F41" s="2">
        <f>IF(MONTH(E41+1)=B38,E41+1,"")</f>
        <v>41039</v>
      </c>
      <c r="G41" s="2">
        <f>IF(MONTH(F41+1)=B38,F41+1,"")</f>
        <v>41040</v>
      </c>
      <c r="H41" s="2">
        <f>IF(MONTH(G41+1)=B38,G41+1,"")</f>
        <v>41041</v>
      </c>
      <c r="K41" s="2">
        <f>IF(MONTH(Q40+1)=K38,Q40+1,"")</f>
        <v>41217</v>
      </c>
      <c r="L41" s="2">
        <f>IF(MONTH(K41+1)=K38,K41+1,"")</f>
        <v>41218</v>
      </c>
      <c r="M41" s="2">
        <f>IF(MONTH(L41+1)=K38,L41+1,"")</f>
        <v>41219</v>
      </c>
      <c r="N41" s="2">
        <f>IF(MONTH(M41+1)=K38,M41+1,"")</f>
        <v>41220</v>
      </c>
      <c r="O41" s="2">
        <f>IF(MONTH(N41+1)=K38,N41+1,"")</f>
        <v>41221</v>
      </c>
      <c r="P41" s="2">
        <f>IF(MONTH(O41+1)=K38,O41+1,"")</f>
        <v>41222</v>
      </c>
      <c r="Q41" s="2">
        <f>IF(MONTH(P41+1)=K38,P41+1,"")</f>
        <v>41223</v>
      </c>
    </row>
    <row r="42" spans="1:17" ht="14.25" customHeight="1">
      <c r="B42" s="2">
        <f>IF(MONTH(H41+1)=B38,H41+1,"")</f>
        <v>41042</v>
      </c>
      <c r="C42" s="2">
        <f>IF(MONTH(B42+1)=B38,B42+1,"")</f>
        <v>41043</v>
      </c>
      <c r="D42" s="2">
        <f>IF(MONTH(C42+1)=B38,C42+1,"")</f>
        <v>41044</v>
      </c>
      <c r="E42" s="2">
        <f>IF(MONTH(D42+1)=B38,D42+1,"")</f>
        <v>41045</v>
      </c>
      <c r="F42" s="2">
        <f>IF(MONTH(E42+1)=B38,E42+1,"")</f>
        <v>41046</v>
      </c>
      <c r="G42" s="2">
        <f>IF(MONTH(F42+1)=B38,F42+1,"")</f>
        <v>41047</v>
      </c>
      <c r="H42" s="2">
        <f>IF(MONTH(G42+1)=B38,G42+1,"")</f>
        <v>41048</v>
      </c>
      <c r="K42" s="2">
        <f>IF(MONTH(Q41+1)=K38,Q41+1,"")</f>
        <v>41224</v>
      </c>
      <c r="L42" s="2">
        <f>IF(MONTH(K42+1)=K38,K42+1,"")</f>
        <v>41225</v>
      </c>
      <c r="M42" s="2">
        <f>IF(MONTH(L42+1)=K38,L42+1,"")</f>
        <v>41226</v>
      </c>
      <c r="N42" s="2">
        <f>IF(MONTH(M42+1)=K38,M42+1,"")</f>
        <v>41227</v>
      </c>
      <c r="O42" s="2">
        <f>IF(MONTH(N42+1)=K38,N42+1,"")</f>
        <v>41228</v>
      </c>
      <c r="P42" s="2">
        <f>IF(MONTH(O42+1)=K38,O42+1,"")</f>
        <v>41229</v>
      </c>
      <c r="Q42" s="2">
        <f>IF(MONTH(P42+1)=K38,P42+1,"")</f>
        <v>41230</v>
      </c>
    </row>
    <row r="43" spans="1:17" ht="14.25" customHeight="1">
      <c r="B43" s="2">
        <f>IF(MONTH(H42+1)=B38,H42+1,"")</f>
        <v>41049</v>
      </c>
      <c r="C43" s="2">
        <f>IF(MONTH(B43+1)=B38,B43+1,"")</f>
        <v>41050</v>
      </c>
      <c r="D43" s="2">
        <f>IF(MONTH(C43+1)=B38,C43+1,"")</f>
        <v>41051</v>
      </c>
      <c r="E43" s="2">
        <f>IF(MONTH(D43+1)=B38,D43+1,"")</f>
        <v>41052</v>
      </c>
      <c r="F43" s="2">
        <f>IF(MONTH(E43+1)=B38,E43+1,"")</f>
        <v>41053</v>
      </c>
      <c r="G43" s="2">
        <f>IF(MONTH(F43+1)=B38,F43+1,"")</f>
        <v>41054</v>
      </c>
      <c r="H43" s="2">
        <f>IF(MONTH(G43+1)=B38,G43+1,"")</f>
        <v>41055</v>
      </c>
      <c r="K43" s="2">
        <f>IF(MONTH(Q42+1)=K38,Q42+1,"")</f>
        <v>41231</v>
      </c>
      <c r="L43" s="2">
        <f>IF(MONTH(K43+1)=K38,K43+1,"")</f>
        <v>41232</v>
      </c>
      <c r="M43" s="2">
        <f>IF(MONTH(L43+1)=K38,L43+1,"")</f>
        <v>41233</v>
      </c>
      <c r="N43" s="2">
        <f>IF(MONTH(M43+1)=K38,M43+1,"")</f>
        <v>41234</v>
      </c>
      <c r="O43" s="2">
        <f>IF(MONTH(N43+1)=K38,N43+1,"")</f>
        <v>41235</v>
      </c>
      <c r="P43" s="2">
        <f>IF(MONTH(O43+1)=K38,O43+1,"")</f>
        <v>41236</v>
      </c>
      <c r="Q43" s="2">
        <f>IF(MONTH(P43+1)=K38,P43+1,"")</f>
        <v>41237</v>
      </c>
    </row>
    <row r="44" spans="1:17" ht="14.25" customHeight="1">
      <c r="B44" s="2">
        <f>IF(H43="","",IF(MONTH(H43+1)=B38,H43+1,""))</f>
        <v>41056</v>
      </c>
      <c r="C44" s="2">
        <f>IF(B44="","",IF(MONTH(B44+1)=B38,B44+1,""))</f>
        <v>41057</v>
      </c>
      <c r="D44" s="2">
        <f>IF(C44="","",IF(MONTH(C44+1)=B38,C44+1,""))</f>
        <v>41058</v>
      </c>
      <c r="E44" s="2">
        <f>IF(D44="","",IF(MONTH(D44+1)=B38,D44+1,""))</f>
        <v>41059</v>
      </c>
      <c r="F44" s="2">
        <f>IF(E44="","",IF(MONTH(E44+1)=B38,E44+1,""))</f>
        <v>41060</v>
      </c>
      <c r="G44" s="2" t="str">
        <f>IF(F44="","",IF(MONTH(F44+1)=B38,F44+1,""))</f>
        <v/>
      </c>
      <c r="H44" s="2" t="str">
        <f>IF(G44="","",IF(MONTH(G44+1)=B38,G44+1,""))</f>
        <v/>
      </c>
      <c r="K44" s="2">
        <f>IF(Q43="","",IF(MONTH(Q43+1)=K38,Q43+1,""))</f>
        <v>41238</v>
      </c>
      <c r="L44" s="2">
        <f>IF(K44="","",IF(MONTH(K44+1)=K38,K44+1,""))</f>
        <v>41239</v>
      </c>
      <c r="M44" s="2">
        <f>IF(L44="","",IF(MONTH(L44+1)=K38,L44+1,""))</f>
        <v>41240</v>
      </c>
      <c r="N44" s="2">
        <f>IF(M44="","",IF(MONTH(M44+1)=K38,M44+1,""))</f>
        <v>41241</v>
      </c>
      <c r="O44" s="2">
        <f>IF(N44="","",IF(MONTH(N44+1)=K38,N44+1,""))</f>
        <v>41242</v>
      </c>
      <c r="P44" s="2">
        <f>IF(O44="","",IF(MONTH(O44+1)=K38,O44+1,""))</f>
        <v>41243</v>
      </c>
      <c r="Q44" s="2" t="str">
        <f>IF(P44="","",IF(MONTH(P44+1)=K38,P44+1,""))</f>
        <v/>
      </c>
    </row>
    <row r="45" spans="1:17" ht="14.25" customHeight="1">
      <c r="B45" s="2" t="str">
        <f>IF(H44="","",IF(MONTH(H44+1)=B38,H44+1,""))</f>
        <v/>
      </c>
      <c r="C45" s="2" t="str">
        <f>IF(B45="","",IF(MONTH(B45+1)=B38,B45+1,""))</f>
        <v/>
      </c>
      <c r="D45" s="2" t="str">
        <f>IF(C45="","",IF(MONTH(C45+1)=B38,C45+1,""))</f>
        <v/>
      </c>
      <c r="E45" s="2" t="str">
        <f>IF(D45="","",IF(MONTH(D45+1)=B38,D45+1,""))</f>
        <v/>
      </c>
      <c r="F45" s="2" t="str">
        <f>IF(E45="","",IF(MONTH(E45+1)=B38,E45+1,""))</f>
        <v/>
      </c>
      <c r="G45" s="2" t="str">
        <f>IF(F45="","",IF(MONTH(F45+1)=B38,F45+1,""))</f>
        <v/>
      </c>
      <c r="H45" s="2" t="str">
        <f>IF(G45="","",IF(MONTH(G45+1)=B38,G45+1,""))</f>
        <v/>
      </c>
      <c r="K45" s="2" t="str">
        <f>IF(Q44="","",IF(MONTH(Q44+1)=K38,Q44+1,""))</f>
        <v/>
      </c>
      <c r="L45" s="2" t="str">
        <f>IF(K45="","",IF(MONTH(K45+1)=K38,K45+1,""))</f>
        <v/>
      </c>
      <c r="M45" s="2" t="str">
        <f>IF(L45="","",IF(MONTH(L45+1)=K38,L45+1,""))</f>
        <v/>
      </c>
      <c r="N45" s="2" t="str">
        <f>IF(M45="","",IF(MONTH(M45+1)=K38,M45+1,""))</f>
        <v/>
      </c>
      <c r="O45" s="2" t="str">
        <f>IF(N45="","",IF(MONTH(N45+1)=K38,N45+1,""))</f>
        <v/>
      </c>
      <c r="P45" s="2" t="str">
        <f>IF(O45="","",IF(MONTH(O45+1)=K38,O45+1,""))</f>
        <v/>
      </c>
      <c r="Q45" s="2" t="str">
        <f>IF(P45="","",IF(MONTH(P45+1)=K38,P45+1,""))</f>
        <v/>
      </c>
    </row>
    <row r="46" spans="1:17" ht="14.25" customHeight="1">
      <c r="A46" s="1">
        <f>WEEKDAY(DATE(YEAR($B$1),B47,1))</f>
        <v>6</v>
      </c>
      <c r="B46" s="4">
        <f>DATE(YEAR($B$1),B47,1)</f>
        <v>41061</v>
      </c>
      <c r="J46" s="1">
        <f>WEEKDAY(DATE(YEAR($B$1),K47,1))</f>
        <v>7</v>
      </c>
      <c r="K46" s="4">
        <f>DATE(YEAR($B$1),K47,1)</f>
        <v>41244</v>
      </c>
    </row>
    <row r="47" spans="1:17" ht="14.25" customHeight="1">
      <c r="B47" s="11">
        <v>6</v>
      </c>
      <c r="C47" s="11"/>
      <c r="D47" s="11"/>
      <c r="E47" s="11"/>
      <c r="F47" s="11"/>
      <c r="G47" s="11"/>
      <c r="H47" s="11"/>
      <c r="K47" s="11">
        <v>12</v>
      </c>
      <c r="L47" s="11"/>
      <c r="M47" s="11"/>
      <c r="N47" s="11"/>
      <c r="O47" s="11"/>
      <c r="P47" s="11"/>
      <c r="Q47" s="11"/>
    </row>
    <row r="48" spans="1:17" ht="14.25" customHeight="1">
      <c r="B48" s="2" t="s">
        <v>0</v>
      </c>
      <c r="C48" s="2" t="s">
        <v>1</v>
      </c>
      <c r="D48" s="2" t="s">
        <v>2</v>
      </c>
      <c r="E48" s="2" t="s">
        <v>3</v>
      </c>
      <c r="F48" s="2" t="s">
        <v>4</v>
      </c>
      <c r="G48" s="2" t="s">
        <v>5</v>
      </c>
      <c r="H48" s="2" t="s">
        <v>6</v>
      </c>
      <c r="K48" s="2" t="s">
        <v>0</v>
      </c>
      <c r="L48" s="2" t="s">
        <v>1</v>
      </c>
      <c r="M48" s="2" t="s">
        <v>2</v>
      </c>
      <c r="N48" s="2" t="s">
        <v>3</v>
      </c>
      <c r="O48" s="2" t="s">
        <v>4</v>
      </c>
      <c r="P48" s="2" t="s">
        <v>5</v>
      </c>
      <c r="Q48" s="2" t="s">
        <v>6</v>
      </c>
    </row>
    <row r="49" spans="2:17" ht="14.25" customHeight="1">
      <c r="B49" s="2" t="str">
        <f>IF(A46=1,B46,"")</f>
        <v/>
      </c>
      <c r="C49" s="2" t="str">
        <f>IF(B49&lt;&gt;"",B49+1,IF(A46=2,B46,""))</f>
        <v/>
      </c>
      <c r="D49" s="2" t="str">
        <f>IF(C49&lt;&gt;"",C49+1,IF(A46=3,B46,""))</f>
        <v/>
      </c>
      <c r="E49" s="2" t="str">
        <f>IF(D49&lt;&gt;"",D49+1,IF(A46=4,B46,""))</f>
        <v/>
      </c>
      <c r="F49" s="2" t="str">
        <f>IF(E49&lt;&gt;"",E49+1,IF(A46=5,B46,""))</f>
        <v/>
      </c>
      <c r="G49" s="2">
        <f>IF(F49&lt;&gt;"",F49+1,IF(A46=6,B46,""))</f>
        <v>41061</v>
      </c>
      <c r="H49" s="2">
        <f>IF(G49&lt;&gt;"",G49+1,IF(A46=7,B46,""))</f>
        <v>41062</v>
      </c>
      <c r="K49" s="2" t="str">
        <f>IF(J46=1,K46,"")</f>
        <v/>
      </c>
      <c r="L49" s="2" t="str">
        <f>IF(K49&lt;&gt;"",K49+1,IF(J46=2,K46,""))</f>
        <v/>
      </c>
      <c r="M49" s="2" t="str">
        <f>IF(L49&lt;&gt;"",L49+1,IF(J46=3,K46,""))</f>
        <v/>
      </c>
      <c r="N49" s="2" t="str">
        <f>IF(M49&lt;&gt;"",M49+1,IF(J46=4,K46,""))</f>
        <v/>
      </c>
      <c r="O49" s="2" t="str">
        <f>IF(N49&lt;&gt;"",N49+1,IF(J46=5,K46,""))</f>
        <v/>
      </c>
      <c r="P49" s="2" t="str">
        <f>IF(O49&lt;&gt;"",O49+1,IF(J46=6,K46,""))</f>
        <v/>
      </c>
      <c r="Q49" s="2">
        <f>IF(P49&lt;&gt;"",P49+1,IF(J46=7,K46,""))</f>
        <v>41244</v>
      </c>
    </row>
    <row r="50" spans="2:17" ht="14.25" customHeight="1">
      <c r="B50" s="2">
        <f>IF(MONTH(H49+1)=B47,H49+1,"")</f>
        <v>41063</v>
      </c>
      <c r="C50" s="2">
        <f>IF(MONTH(B50+1)=B47,B50+1,"")</f>
        <v>41064</v>
      </c>
      <c r="D50" s="2">
        <f>IF(MONTH(C50+1)=B47,C50+1,"")</f>
        <v>41065</v>
      </c>
      <c r="E50" s="2">
        <f>IF(MONTH(D50+1)=B47,D50+1,"")</f>
        <v>41066</v>
      </c>
      <c r="F50" s="2">
        <f>IF(MONTH(E50+1)=B47,E50+1,"")</f>
        <v>41067</v>
      </c>
      <c r="G50" s="2">
        <f>IF(MONTH(F50+1)=B47,F50+1,"")</f>
        <v>41068</v>
      </c>
      <c r="H50" s="2">
        <f>IF(MONTH(G50+1)=B47,G50+1,"")</f>
        <v>41069</v>
      </c>
      <c r="K50" s="2">
        <f>IF(MONTH(Q49+1)=K47,Q49+1,"")</f>
        <v>41245</v>
      </c>
      <c r="L50" s="2">
        <f>IF(MONTH(K50+1)=K47,K50+1,"")</f>
        <v>41246</v>
      </c>
      <c r="M50" s="2">
        <f>IF(MONTH(L50+1)=K47,L50+1,"")</f>
        <v>41247</v>
      </c>
      <c r="N50" s="2">
        <f>IF(MONTH(M50+1)=K47,M50+1,"")</f>
        <v>41248</v>
      </c>
      <c r="O50" s="2">
        <f>IF(MONTH(N50+1)=K47,N50+1,"")</f>
        <v>41249</v>
      </c>
      <c r="P50" s="2">
        <f>IF(MONTH(O50+1)=K47,O50+1,"")</f>
        <v>41250</v>
      </c>
      <c r="Q50" s="2">
        <f>IF(MONTH(P50+1)=K47,P50+1,"")</f>
        <v>41251</v>
      </c>
    </row>
    <row r="51" spans="2:17" ht="14.25" customHeight="1">
      <c r="B51" s="2">
        <f>IF(MONTH(H50+1)=B47,H50+1,"")</f>
        <v>41070</v>
      </c>
      <c r="C51" s="2">
        <f>IF(MONTH(B51+1)=B47,B51+1,"")</f>
        <v>41071</v>
      </c>
      <c r="D51" s="2">
        <f>IF(MONTH(C51+1)=B47,C51+1,"")</f>
        <v>41072</v>
      </c>
      <c r="E51" s="2">
        <f>IF(MONTH(D51+1)=B47,D51+1,"")</f>
        <v>41073</v>
      </c>
      <c r="F51" s="2">
        <f>IF(MONTH(E51+1)=B47,E51+1,"")</f>
        <v>41074</v>
      </c>
      <c r="G51" s="2">
        <f>IF(MONTH(F51+1)=B47,F51+1,"")</f>
        <v>41075</v>
      </c>
      <c r="H51" s="2">
        <f>IF(MONTH(G51+1)=B47,G51+1,"")</f>
        <v>41076</v>
      </c>
      <c r="K51" s="2">
        <f>IF(MONTH(Q50+1)=K47,Q50+1,"")</f>
        <v>41252</v>
      </c>
      <c r="L51" s="2">
        <f>IF(MONTH(K51+1)=K47,K51+1,"")</f>
        <v>41253</v>
      </c>
      <c r="M51" s="2">
        <f>IF(MONTH(L51+1)=K47,L51+1,"")</f>
        <v>41254</v>
      </c>
      <c r="N51" s="2">
        <f>IF(MONTH(M51+1)=K47,M51+1,"")</f>
        <v>41255</v>
      </c>
      <c r="O51" s="2">
        <f>IF(MONTH(N51+1)=K47,N51+1,"")</f>
        <v>41256</v>
      </c>
      <c r="P51" s="2">
        <f>IF(MONTH(O51+1)=K47,O51+1,"")</f>
        <v>41257</v>
      </c>
      <c r="Q51" s="2">
        <f>IF(MONTH(P51+1)=K47,P51+1,"")</f>
        <v>41258</v>
      </c>
    </row>
    <row r="52" spans="2:17" ht="14.25" customHeight="1">
      <c r="B52" s="2">
        <f>IF(MONTH(H51+1)=B47,H51+1,"")</f>
        <v>41077</v>
      </c>
      <c r="C52" s="2">
        <f>IF(MONTH(B52+1)=B47,B52+1,"")</f>
        <v>41078</v>
      </c>
      <c r="D52" s="2">
        <f>IF(MONTH(C52+1)=B47,C52+1,"")</f>
        <v>41079</v>
      </c>
      <c r="E52" s="2">
        <f>IF(MONTH(D52+1)=B47,D52+1,"")</f>
        <v>41080</v>
      </c>
      <c r="F52" s="2">
        <f>IF(MONTH(E52+1)=B47,E52+1,"")</f>
        <v>41081</v>
      </c>
      <c r="G52" s="2">
        <f>IF(MONTH(F52+1)=B47,F52+1,"")</f>
        <v>41082</v>
      </c>
      <c r="H52" s="2">
        <f>IF(MONTH(G52+1)=B47,G52+1,"")</f>
        <v>41083</v>
      </c>
      <c r="K52" s="2">
        <f>IF(MONTH(Q51+1)=K47,Q51+1,"")</f>
        <v>41259</v>
      </c>
      <c r="L52" s="2">
        <f>IF(MONTH(K52+1)=K47,K52+1,"")</f>
        <v>41260</v>
      </c>
      <c r="M52" s="2">
        <f>IF(MONTH(L52+1)=K47,L52+1,"")</f>
        <v>41261</v>
      </c>
      <c r="N52" s="2">
        <f>IF(MONTH(M52+1)=K47,M52+1,"")</f>
        <v>41262</v>
      </c>
      <c r="O52" s="2">
        <f>IF(MONTH(N52+1)=K47,N52+1,"")</f>
        <v>41263</v>
      </c>
      <c r="P52" s="2">
        <f>IF(MONTH(O52+1)=K47,O52+1,"")</f>
        <v>41264</v>
      </c>
      <c r="Q52" s="2">
        <f>IF(MONTH(P52+1)=K47,P52+1,"")</f>
        <v>41265</v>
      </c>
    </row>
    <row r="53" spans="2:17" ht="14.25" customHeight="1">
      <c r="B53" s="2">
        <f>IF(H52="","",IF(MONTH(H52+1)=B47,H52+1,""))</f>
        <v>41084</v>
      </c>
      <c r="C53" s="2">
        <f>IF(B53="","",IF(MONTH(B53+1)=B47,B53+1,""))</f>
        <v>41085</v>
      </c>
      <c r="D53" s="2">
        <f>IF(C53="","",IF(MONTH(C53+1)=B47,C53+1,""))</f>
        <v>41086</v>
      </c>
      <c r="E53" s="2">
        <f>IF(D53="","",IF(MONTH(D53+1)=B47,D53+1,""))</f>
        <v>41087</v>
      </c>
      <c r="F53" s="2">
        <f>IF(E53="","",IF(MONTH(E53+1)=B47,E53+1,""))</f>
        <v>41088</v>
      </c>
      <c r="G53" s="2">
        <f>IF(F53="","",IF(MONTH(F53+1)=B47,F53+1,""))</f>
        <v>41089</v>
      </c>
      <c r="H53" s="2">
        <f>IF(G53="","",IF(MONTH(G53+1)=B47,G53+1,""))</f>
        <v>41090</v>
      </c>
      <c r="K53" s="2">
        <f>IF(Q52="","",IF(MONTH(Q52+1)=K47,Q52+1,""))</f>
        <v>41266</v>
      </c>
      <c r="L53" s="2">
        <f>IF(K53="","",IF(MONTH(K53+1)=K47,K53+1,""))</f>
        <v>41267</v>
      </c>
      <c r="M53" s="2">
        <f>IF(L53="","",IF(MONTH(L53+1)=K47,L53+1,""))</f>
        <v>41268</v>
      </c>
      <c r="N53" s="2">
        <f>IF(M53="","",IF(MONTH(M53+1)=K47,M53+1,""))</f>
        <v>41269</v>
      </c>
      <c r="O53" s="2">
        <f>IF(N53="","",IF(MONTH(N53+1)=K47,N53+1,""))</f>
        <v>41270</v>
      </c>
      <c r="P53" s="2">
        <f>IF(O53="","",IF(MONTH(O53+1)=K47,O53+1,""))</f>
        <v>41271</v>
      </c>
      <c r="Q53" s="2">
        <f>IF(P53="","",IF(MONTH(P53+1)=K47,P53+1,""))</f>
        <v>41272</v>
      </c>
    </row>
    <row r="54" spans="2:17" ht="14.25" customHeight="1">
      <c r="B54" s="2" t="str">
        <f>IF(H53="","",IF(MONTH(H53+1)=B47,H53+1,""))</f>
        <v/>
      </c>
      <c r="C54" s="2" t="str">
        <f>IF(B54="","",IF(MONTH(B54+1)=B47,B54+1,""))</f>
        <v/>
      </c>
      <c r="D54" s="2" t="str">
        <f>IF(C54="","",IF(MONTH(C54+1)=B47,C54+1,""))</f>
        <v/>
      </c>
      <c r="E54" s="2" t="str">
        <f>IF(D54="","",IF(MONTH(D54+1)=B47,D54+1,""))</f>
        <v/>
      </c>
      <c r="F54" s="2" t="str">
        <f>IF(E54="","",IF(MONTH(E54+1)=B47,E54+1,""))</f>
        <v/>
      </c>
      <c r="G54" s="2" t="str">
        <f>IF(F54="","",IF(MONTH(F54+1)=B47,F54+1,""))</f>
        <v/>
      </c>
      <c r="H54" s="2" t="str">
        <f>IF(G54="","",IF(MONTH(G54+1)=B47,G54+1,""))</f>
        <v/>
      </c>
      <c r="K54" s="2">
        <f>IF(Q53="","",IF(MONTH(Q53+1)=K47,Q53+1,""))</f>
        <v>41273</v>
      </c>
      <c r="L54" s="2">
        <f>IF(K54="","",IF(MONTH(K54+1)=K47,K54+1,""))</f>
        <v>41274</v>
      </c>
      <c r="M54" s="2" t="str">
        <f>IF(L54="","",IF(MONTH(L54+1)=K47,L54+1,""))</f>
        <v/>
      </c>
      <c r="N54" s="2" t="str">
        <f>IF(M54="","",IF(MONTH(M54+1)=K47,M54+1,""))</f>
        <v/>
      </c>
      <c r="O54" s="2" t="str">
        <f>IF(N54="","",IF(MONTH(N54+1)=K47,N54+1,""))</f>
        <v/>
      </c>
      <c r="P54" s="2" t="str">
        <f>IF(O54="","",IF(MONTH(O54+1)=K47,O54+1,""))</f>
        <v/>
      </c>
      <c r="Q54" s="2" t="str">
        <f>IF(P54="","",IF(MONTH(P54+1)=K47,P54+1,""))</f>
        <v/>
      </c>
    </row>
  </sheetData>
  <sheetProtection selectLockedCells="1"/>
  <mergeCells count="13">
    <mergeCell ref="B29:H29"/>
    <mergeCell ref="K29:Q29"/>
    <mergeCell ref="B38:H38"/>
    <mergeCell ref="K38:Q38"/>
    <mergeCell ref="B47:H47"/>
    <mergeCell ref="K47:Q47"/>
    <mergeCell ref="B20:H20"/>
    <mergeCell ref="K20:Q20"/>
    <mergeCell ref="I1:J1"/>
    <mergeCell ref="B2:H2"/>
    <mergeCell ref="K2:Q2"/>
    <mergeCell ref="B11:H11"/>
    <mergeCell ref="K11:Q11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I1" sqref="I1:J1"/>
    </sheetView>
  </sheetViews>
  <sheetFormatPr defaultColWidth="3.125" defaultRowHeight="14.25" customHeight="1"/>
  <cols>
    <col min="1" max="1" width="3.125" style="13"/>
    <col min="2" max="6" width="3.125" style="17"/>
    <col min="7" max="7" width="3.125" style="19"/>
    <col min="8" max="8" width="3.125" style="20"/>
    <col min="9" max="9" width="3.125" style="17"/>
    <col min="10" max="10" width="3.125" style="13"/>
    <col min="11" max="15" width="3.125" style="17"/>
    <col min="16" max="16" width="3.125" style="19"/>
    <col min="17" max="17" width="3.125" style="20"/>
    <col min="18" max="16384" width="3.125" style="17"/>
  </cols>
  <sheetData>
    <row r="1" spans="1:17" ht="21.75" customHeight="1">
      <c r="A1" s="13">
        <f>WEEKDAY(DATE(YEAR(B1),1,1))</f>
        <v>1</v>
      </c>
      <c r="B1" s="14">
        <f>DATE(I1,1,1)</f>
        <v>40909</v>
      </c>
      <c r="C1" s="15"/>
      <c r="D1" s="15"/>
      <c r="E1" s="15"/>
      <c r="F1" s="15"/>
      <c r="G1" s="15"/>
      <c r="H1" s="15"/>
      <c r="I1" s="21">
        <v>2012</v>
      </c>
      <c r="J1" s="21"/>
      <c r="K1" s="15"/>
      <c r="L1" s="15"/>
      <c r="M1" s="15"/>
      <c r="N1" s="15"/>
      <c r="O1" s="15"/>
      <c r="P1" s="13">
        <f>WEEKDAY(DATE(YEAR(B46),K2,1))</f>
        <v>1</v>
      </c>
      <c r="Q1" s="16">
        <f>DATE(YEAR(B37),K2,1)</f>
        <v>41091</v>
      </c>
    </row>
    <row r="2" spans="1:17" ht="9" customHeight="1">
      <c r="B2" s="18">
        <v>1</v>
      </c>
      <c r="C2" s="18"/>
      <c r="D2" s="18"/>
      <c r="E2" s="18"/>
      <c r="F2" s="18"/>
      <c r="G2" s="18"/>
      <c r="H2" s="18"/>
      <c r="K2" s="18">
        <v>7</v>
      </c>
      <c r="L2" s="18"/>
      <c r="M2" s="18"/>
      <c r="N2" s="18"/>
      <c r="O2" s="18"/>
      <c r="P2" s="18"/>
      <c r="Q2" s="18"/>
    </row>
    <row r="3" spans="1:17" ht="9" customHeight="1"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9" t="s">
        <v>5</v>
      </c>
      <c r="H3" s="20" t="s">
        <v>6</v>
      </c>
      <c r="K3" s="17" t="s">
        <v>0</v>
      </c>
      <c r="L3" s="17" t="s">
        <v>1</v>
      </c>
      <c r="M3" s="17" t="s">
        <v>2</v>
      </c>
      <c r="N3" s="17" t="s">
        <v>3</v>
      </c>
      <c r="O3" s="17" t="s">
        <v>4</v>
      </c>
      <c r="P3" s="19" t="s">
        <v>5</v>
      </c>
      <c r="Q3" s="20" t="s">
        <v>6</v>
      </c>
    </row>
    <row r="4" spans="1:17" ht="9" customHeight="1">
      <c r="B4" s="17">
        <f>IF(A1=1,B1,"")</f>
        <v>40909</v>
      </c>
      <c r="C4" s="17">
        <f>IF(B4&lt;&gt;"",B4+1,IF(A1=2,B1,""))</f>
        <v>40910</v>
      </c>
      <c r="D4" s="17">
        <f>IF(C4&lt;&gt;"",C4+1,IF(A1=3,B1,""))</f>
        <v>40911</v>
      </c>
      <c r="E4" s="17">
        <f>IF(D4&lt;&gt;"",D4+1,IF(A1=4,B1,""))</f>
        <v>40912</v>
      </c>
      <c r="F4" s="17">
        <f>IF(E4&lt;&gt;"",E4+1,IF(A1=5,B1,""))</f>
        <v>40913</v>
      </c>
      <c r="G4" s="19">
        <f>IF(F4&lt;&gt;"",F4+1,IF(A1=6,B1,""))</f>
        <v>40914</v>
      </c>
      <c r="H4" s="20">
        <f>IF(G4&lt;&gt;"",G4+1,IF(A1=7,B1,""))</f>
        <v>40915</v>
      </c>
      <c r="K4" s="17">
        <f>IF(P1=1,Q1,"")</f>
        <v>41091</v>
      </c>
      <c r="L4" s="17">
        <f>IF(K4&lt;&gt;"",K4+1,IF(P1=2,Q1,""))</f>
        <v>41092</v>
      </c>
      <c r="M4" s="17">
        <f>IF(L4&lt;&gt;"",L4+1,IF(P1=3,Q1,""))</f>
        <v>41093</v>
      </c>
      <c r="N4" s="17">
        <f>IF(M4&lt;&gt;"",M4+1,IF(P1=4,Q1,""))</f>
        <v>41094</v>
      </c>
      <c r="O4" s="17">
        <f>IF(N4&lt;&gt;"",N4+1,IF(P1=5,Q1,""))</f>
        <v>41095</v>
      </c>
      <c r="P4" s="19">
        <f>IF(O4&lt;&gt;"",O4+1,IF(P1=6,Q1,""))</f>
        <v>41096</v>
      </c>
      <c r="Q4" s="20">
        <f>IF(P4&lt;&gt;"",P4+1,IF(P1=7,Q1,""))</f>
        <v>41097</v>
      </c>
    </row>
    <row r="5" spans="1:17" ht="9" customHeight="1">
      <c r="B5" s="17">
        <f>IF(MONTH(H4+1)=B2,H4+1,"")</f>
        <v>40916</v>
      </c>
      <c r="C5" s="17">
        <f>IF(MONTH(B5+1)=B2,B5+1,"")</f>
        <v>40917</v>
      </c>
      <c r="D5" s="17">
        <f>IF(MONTH(C5+1)=B2,C5+1,"")</f>
        <v>40918</v>
      </c>
      <c r="E5" s="17">
        <f>IF(MONTH(D5+1)=B2,D5+1,"")</f>
        <v>40919</v>
      </c>
      <c r="F5" s="17">
        <f>IF(MONTH(E5+1)=B2,E5+1,"")</f>
        <v>40920</v>
      </c>
      <c r="G5" s="19">
        <f>IF(MONTH(F5+1)=B2,F5+1,"")</f>
        <v>40921</v>
      </c>
      <c r="H5" s="20">
        <f>IF(MONTH(G5+1)=B2,G5+1,"")</f>
        <v>40922</v>
      </c>
      <c r="K5" s="17">
        <f>IF(MONTH(Q4+1)=K2,Q4+1,"")</f>
        <v>41098</v>
      </c>
      <c r="L5" s="17">
        <f>IF(MONTH(K5+1)=K2,K5+1,"")</f>
        <v>41099</v>
      </c>
      <c r="M5" s="17">
        <f>IF(MONTH(L5+1)=K2,L5+1,"")</f>
        <v>41100</v>
      </c>
      <c r="N5" s="17">
        <f>IF(MONTH(M5+1)=K2,M5+1,"")</f>
        <v>41101</v>
      </c>
      <c r="O5" s="17">
        <f>IF(MONTH(N5+1)=K2,N5+1,"")</f>
        <v>41102</v>
      </c>
      <c r="P5" s="19">
        <f>IF(MONTH(O5+1)=K2,O5+1,"")</f>
        <v>41103</v>
      </c>
      <c r="Q5" s="20">
        <f>IF(MONTH(P5+1)=K2,P5+1,"")</f>
        <v>41104</v>
      </c>
    </row>
    <row r="6" spans="1:17" ht="9" customHeight="1">
      <c r="B6" s="17">
        <f>IF(MONTH(H5+1)=B2,H5+1,"")</f>
        <v>40923</v>
      </c>
      <c r="C6" s="17">
        <f>IF(MONTH(B6+1)=B2,B6+1,"")</f>
        <v>40924</v>
      </c>
      <c r="D6" s="17">
        <f>IF(MONTH(C6+1)=B2,C6+1,"")</f>
        <v>40925</v>
      </c>
      <c r="E6" s="17">
        <f>IF(MONTH(D6+1)=B2,D6+1,"")</f>
        <v>40926</v>
      </c>
      <c r="F6" s="17">
        <f>IF(MONTH(E6+1)=B2,E6+1,"")</f>
        <v>40927</v>
      </c>
      <c r="G6" s="19">
        <f>IF(MONTH(F6+1)=B2,F6+1,"")</f>
        <v>40928</v>
      </c>
      <c r="H6" s="20">
        <f>IF(MONTH(G6+1)=B2,G6+1,"")</f>
        <v>40929</v>
      </c>
      <c r="K6" s="17">
        <f>IF(MONTH(Q5+1)=K2,Q5+1,"")</f>
        <v>41105</v>
      </c>
      <c r="L6" s="17">
        <f t="shared" ref="L6:Q6" si="0">IF(MONTH(K6+1)=$K2,K6+1,"")</f>
        <v>41106</v>
      </c>
      <c r="M6" s="17">
        <f t="shared" si="0"/>
        <v>41107</v>
      </c>
      <c r="N6" s="17">
        <f t="shared" si="0"/>
        <v>41108</v>
      </c>
      <c r="O6" s="17">
        <f t="shared" si="0"/>
        <v>41109</v>
      </c>
      <c r="P6" s="19">
        <f t="shared" si="0"/>
        <v>41110</v>
      </c>
      <c r="Q6" s="20">
        <f t="shared" si="0"/>
        <v>41111</v>
      </c>
    </row>
    <row r="7" spans="1:17" ht="9" customHeight="1">
      <c r="B7" s="17">
        <f>IF(MONTH(H6+1)=B2,H6+1,"")</f>
        <v>40930</v>
      </c>
      <c r="C7" s="17">
        <f>IF(MONTH(B7+1)=B2,B7+1,"")</f>
        <v>40931</v>
      </c>
      <c r="D7" s="17">
        <f>IF(MONTH(C7+1)=B2,C7+1,"")</f>
        <v>40932</v>
      </c>
      <c r="E7" s="17">
        <f>IF(MONTH(D7+1)=B2,D7+1,"")</f>
        <v>40933</v>
      </c>
      <c r="F7" s="17">
        <f>IF(MONTH(E7+1)=B2,E7+1,"")</f>
        <v>40934</v>
      </c>
      <c r="G7" s="19">
        <f>IF(MONTH(F7+1)=B2,F7+1,"")</f>
        <v>40935</v>
      </c>
      <c r="H7" s="20">
        <f>IF(MONTH(G7+1)=B2,G7+1,"")</f>
        <v>40936</v>
      </c>
      <c r="K7" s="17">
        <f>IF(MONTH(Q6+1)=K2,Q6+1,"")</f>
        <v>41112</v>
      </c>
      <c r="L7" s="17">
        <f t="shared" ref="L7:Q7" si="1">IF(MONTH(K7+1)=$K2,K7+1,"")</f>
        <v>41113</v>
      </c>
      <c r="M7" s="17">
        <f t="shared" si="1"/>
        <v>41114</v>
      </c>
      <c r="N7" s="17">
        <f t="shared" si="1"/>
        <v>41115</v>
      </c>
      <c r="O7" s="17">
        <f t="shared" si="1"/>
        <v>41116</v>
      </c>
      <c r="P7" s="19">
        <f t="shared" si="1"/>
        <v>41117</v>
      </c>
      <c r="Q7" s="20">
        <f t="shared" si="1"/>
        <v>41118</v>
      </c>
    </row>
    <row r="8" spans="1:17" ht="9" customHeight="1">
      <c r="B8" s="17">
        <f>IF(H7="","",IF(MONTH(H7+1)=B2,H7+1,""))</f>
        <v>40937</v>
      </c>
      <c r="C8" s="17">
        <f>IF(B8="","",IF(MONTH(B8+1)=B2,B8+1,""))</f>
        <v>40938</v>
      </c>
      <c r="D8" s="17">
        <f>IF(C8="","",IF(MONTH(C8+1)=B2,C8+1,""))</f>
        <v>40939</v>
      </c>
      <c r="E8" s="17" t="str">
        <f>IF(D8="","",IF(MONTH(D8+1)=B2,D8+1,""))</f>
        <v/>
      </c>
      <c r="F8" s="17" t="str">
        <f>IF(E8="","",IF(MONTH(E8+1)=B2,E8+1,""))</f>
        <v/>
      </c>
      <c r="G8" s="19" t="str">
        <f>IF(F8="","",IF(MONTH(F8+1)=B2,F8+1,""))</f>
        <v/>
      </c>
      <c r="H8" s="20" t="str">
        <f>IF(G8="","",IF(MONTH(G8+1)=B2,G8+1,""))</f>
        <v/>
      </c>
      <c r="K8" s="17">
        <f>IF(Q7="","",IF(MONTH(Q7+1)=K2,Q7+1,""))</f>
        <v>41119</v>
      </c>
      <c r="L8" s="17">
        <f t="shared" ref="L8:Q8" si="2">IF(K8="","",IF(MONTH(K8+1)=$K2,K8+1,""))</f>
        <v>41120</v>
      </c>
      <c r="M8" s="17">
        <f t="shared" si="2"/>
        <v>41121</v>
      </c>
      <c r="N8" s="17" t="str">
        <f t="shared" si="2"/>
        <v/>
      </c>
      <c r="O8" s="17" t="str">
        <f t="shared" si="2"/>
        <v/>
      </c>
      <c r="P8" s="19" t="str">
        <f t="shared" si="2"/>
        <v/>
      </c>
      <c r="Q8" s="20" t="str">
        <f t="shared" si="2"/>
        <v/>
      </c>
    </row>
    <row r="9" spans="1:17" ht="9" customHeight="1">
      <c r="B9" s="17" t="str">
        <f>IF(H8="","",IF(MONTH(H8+1)=B2,H8+1,""))</f>
        <v/>
      </c>
      <c r="C9" s="17" t="str">
        <f>IF(B9="","",IF(MONTH(B9+1)=B2,B9+1,""))</f>
        <v/>
      </c>
      <c r="D9" s="17" t="str">
        <f>IF(C9="","",IF(MONTH(C9+1)=B2,C9+1,""))</f>
        <v/>
      </c>
      <c r="E9" s="17" t="str">
        <f>IF(D9="","",IF(MONTH(D9+1)=B2,D9+1,""))</f>
        <v/>
      </c>
      <c r="F9" s="17" t="str">
        <f>IF(E9="","",IF(MONTH(E9+1)=B2,E9+1,""))</f>
        <v/>
      </c>
      <c r="G9" s="19" t="str">
        <f>IF(F9="","",IF(MONTH(F9+1)=B2,F9+1,""))</f>
        <v/>
      </c>
      <c r="H9" s="20" t="str">
        <f>IF(G9="","",IF(MONTH(G9+1)=B2,G9+1,""))</f>
        <v/>
      </c>
      <c r="K9" s="17" t="str">
        <f>IF(Q8="","",IF(MONTH(Q8+1)=K2,Q8+1,""))</f>
        <v/>
      </c>
      <c r="L9" s="17" t="str">
        <f>IF(K9="","",IF(MONTH(K9+1)=$B$2,K9+1,""))</f>
        <v/>
      </c>
      <c r="M9" s="17" t="str">
        <f t="shared" ref="M9:Q9" si="3">IF(L9="","",IF(MONTH(L9+1)=$B$2,L9+1,""))</f>
        <v/>
      </c>
      <c r="N9" s="17" t="str">
        <f t="shared" si="3"/>
        <v/>
      </c>
      <c r="O9" s="17" t="str">
        <f t="shared" si="3"/>
        <v/>
      </c>
      <c r="P9" s="19" t="str">
        <f t="shared" si="3"/>
        <v/>
      </c>
      <c r="Q9" s="20" t="str">
        <f t="shared" si="3"/>
        <v/>
      </c>
    </row>
    <row r="10" spans="1:17" ht="9" customHeight="1">
      <c r="A10" s="13">
        <f>WEEKDAY(DATE(YEAR($B$1),B11,1))</f>
        <v>4</v>
      </c>
      <c r="B10" s="16">
        <f>DATE(YEAR($B$1),B11,1)</f>
        <v>40940</v>
      </c>
      <c r="J10" s="13">
        <f>WEEKDAY(DATE(YEAR($B$1),K11,1))</f>
        <v>4</v>
      </c>
      <c r="K10" s="16">
        <f>DATE(YEAR($B$1),K11,1)</f>
        <v>41122</v>
      </c>
    </row>
    <row r="11" spans="1:17" ht="9" customHeight="1">
      <c r="B11" s="18">
        <v>2</v>
      </c>
      <c r="C11" s="18"/>
      <c r="D11" s="18"/>
      <c r="E11" s="18"/>
      <c r="F11" s="18"/>
      <c r="G11" s="18"/>
      <c r="H11" s="18"/>
      <c r="K11" s="18">
        <v>8</v>
      </c>
      <c r="L11" s="18"/>
      <c r="M11" s="18"/>
      <c r="N11" s="18"/>
      <c r="O11" s="18"/>
      <c r="P11" s="18"/>
      <c r="Q11" s="18"/>
    </row>
    <row r="12" spans="1:17" ht="9" customHeight="1">
      <c r="B12" s="17" t="s">
        <v>0</v>
      </c>
      <c r="C12" s="17" t="s">
        <v>1</v>
      </c>
      <c r="D12" s="17" t="s">
        <v>2</v>
      </c>
      <c r="E12" s="17" t="s">
        <v>3</v>
      </c>
      <c r="F12" s="17" t="s">
        <v>4</v>
      </c>
      <c r="G12" s="19" t="s">
        <v>5</v>
      </c>
      <c r="H12" s="20" t="s">
        <v>6</v>
      </c>
      <c r="K12" s="17" t="s">
        <v>0</v>
      </c>
      <c r="L12" s="17" t="s">
        <v>1</v>
      </c>
      <c r="M12" s="17" t="s">
        <v>2</v>
      </c>
      <c r="N12" s="17" t="s">
        <v>3</v>
      </c>
      <c r="O12" s="17" t="s">
        <v>4</v>
      </c>
      <c r="P12" s="19" t="s">
        <v>5</v>
      </c>
      <c r="Q12" s="20" t="s">
        <v>6</v>
      </c>
    </row>
    <row r="13" spans="1:17" ht="9" customHeight="1">
      <c r="B13" s="17" t="str">
        <f>IF(A10=1,B10,"")</f>
        <v/>
      </c>
      <c r="C13" s="17" t="str">
        <f>IF(B13&lt;&gt;"",B13+1,IF(A10=2,B10,""))</f>
        <v/>
      </c>
      <c r="D13" s="17" t="str">
        <f>IF(C13&lt;&gt;"",C13+1,IF(A10=3,B10,""))</f>
        <v/>
      </c>
      <c r="E13" s="17">
        <f>IF(D13&lt;&gt;"",D13+1,IF(A10=4,B10,""))</f>
        <v>40940</v>
      </c>
      <c r="F13" s="17">
        <f>IF(E13&lt;&gt;"",E13+1,IF(A10=5,B10,""))</f>
        <v>40941</v>
      </c>
      <c r="G13" s="19">
        <f>IF(F13&lt;&gt;"",F13+1,IF(A10=6,B10,""))</f>
        <v>40942</v>
      </c>
      <c r="H13" s="20">
        <f>IF(G13&lt;&gt;"",G13+1,IF(A10=7,B10,""))</f>
        <v>40943</v>
      </c>
      <c r="K13" s="17" t="str">
        <f>IF(J10=1,K10,"")</f>
        <v/>
      </c>
      <c r="L13" s="17" t="str">
        <f>IF(K13&lt;&gt;"",K13+1,IF(J10=2,K10,""))</f>
        <v/>
      </c>
      <c r="M13" s="17" t="str">
        <f>IF(L13&lt;&gt;"",L13+1,IF(J10=3,K10,""))</f>
        <v/>
      </c>
      <c r="N13" s="17">
        <f>IF(M13&lt;&gt;"",M13+1,IF(J10=4,K10,""))</f>
        <v>41122</v>
      </c>
      <c r="O13" s="17">
        <f>IF(N13&lt;&gt;"",N13+1,IF(J10=5,K10,""))</f>
        <v>41123</v>
      </c>
      <c r="P13" s="19">
        <f>IF(O13&lt;&gt;"",O13+1,IF(J10=6,K10,""))</f>
        <v>41124</v>
      </c>
      <c r="Q13" s="20">
        <f>IF(P13&lt;&gt;"",P13+1,IF(J10=7,K10,""))</f>
        <v>41125</v>
      </c>
    </row>
    <row r="14" spans="1:17" ht="9" customHeight="1">
      <c r="B14" s="17">
        <f>IF(MONTH(H13+1)=B11,H13+1,"")</f>
        <v>40944</v>
      </c>
      <c r="C14" s="17">
        <f>IF(MONTH(B14+1)=B11,B14+1,"")</f>
        <v>40945</v>
      </c>
      <c r="D14" s="17">
        <f>IF(MONTH(C14+1)=B11,C14+1,"")</f>
        <v>40946</v>
      </c>
      <c r="E14" s="17">
        <f>IF(MONTH(D14+1)=B11,D14+1,"")</f>
        <v>40947</v>
      </c>
      <c r="F14" s="17">
        <f>IF(MONTH(E14+1)=B11,E14+1,"")</f>
        <v>40948</v>
      </c>
      <c r="G14" s="19">
        <f>IF(MONTH(F14+1)=B11,F14+1,"")</f>
        <v>40949</v>
      </c>
      <c r="H14" s="20">
        <f>IF(MONTH(G14+1)=B11,G14+1,"")</f>
        <v>40950</v>
      </c>
      <c r="K14" s="17">
        <f>IF(MONTH(Q13+1)=K11,Q13+1,"")</f>
        <v>41126</v>
      </c>
      <c r="L14" s="17">
        <f>IF(MONTH(K14+1)=K11,K14+1,"")</f>
        <v>41127</v>
      </c>
      <c r="M14" s="17">
        <f>IF(MONTH(L14+1)=K11,L14+1,"")</f>
        <v>41128</v>
      </c>
      <c r="N14" s="17">
        <f>IF(MONTH(M14+1)=K11,M14+1,"")</f>
        <v>41129</v>
      </c>
      <c r="O14" s="17">
        <f>IF(MONTH(N14+1)=K11,N14+1,"")</f>
        <v>41130</v>
      </c>
      <c r="P14" s="19">
        <f>IF(MONTH(O14+1)=K11,O14+1,"")</f>
        <v>41131</v>
      </c>
      <c r="Q14" s="20">
        <f>IF(MONTH(P14+1)=K11,P14+1,"")</f>
        <v>41132</v>
      </c>
    </row>
    <row r="15" spans="1:17" ht="9" customHeight="1">
      <c r="B15" s="17">
        <f>IF(MONTH(H14+1)=B11,H14+1,"")</f>
        <v>40951</v>
      </c>
      <c r="C15" s="17">
        <f>IF(MONTH(B15+1)=B11,B15+1,"")</f>
        <v>40952</v>
      </c>
      <c r="D15" s="17">
        <f>IF(MONTH(C15+1)=B11,C15+1,"")</f>
        <v>40953</v>
      </c>
      <c r="E15" s="17">
        <f>IF(MONTH(D15+1)=B11,D15+1,"")</f>
        <v>40954</v>
      </c>
      <c r="F15" s="17">
        <f>IF(MONTH(E15+1)=B11,E15+1,"")</f>
        <v>40955</v>
      </c>
      <c r="G15" s="19">
        <f>IF(MONTH(F15+1)=B11,F15+1,"")</f>
        <v>40956</v>
      </c>
      <c r="H15" s="20">
        <f>IF(MONTH(G15+1)=B11,G15+1,"")</f>
        <v>40957</v>
      </c>
      <c r="K15" s="17">
        <f>IF(MONTH(Q14+1)=K11,Q14+1,"")</f>
        <v>41133</v>
      </c>
      <c r="L15" s="17">
        <f>IF(MONTH(K15+1)=K11,K15+1,"")</f>
        <v>41134</v>
      </c>
      <c r="M15" s="17">
        <f>IF(MONTH(L15+1)=K11,L15+1,"")</f>
        <v>41135</v>
      </c>
      <c r="N15" s="17">
        <f>IF(MONTH(M15+1)=K11,M15+1,"")</f>
        <v>41136</v>
      </c>
      <c r="O15" s="17">
        <f>IF(MONTH(N15+1)=K11,N15+1,"")</f>
        <v>41137</v>
      </c>
      <c r="P15" s="19">
        <f>IF(MONTH(O15+1)=K11,O15+1,"")</f>
        <v>41138</v>
      </c>
      <c r="Q15" s="20">
        <f>IF(MONTH(P15+1)=K11,P15+1,"")</f>
        <v>41139</v>
      </c>
    </row>
    <row r="16" spans="1:17" ht="9" customHeight="1">
      <c r="B16" s="17">
        <f>IF(MONTH(H15+1)=B11,H15+1,"")</f>
        <v>40958</v>
      </c>
      <c r="C16" s="17">
        <f>IF(MONTH(B16+1)=B11,B16+1,"")</f>
        <v>40959</v>
      </c>
      <c r="D16" s="17">
        <f>IF(MONTH(C16+1)=B11,C16+1,"")</f>
        <v>40960</v>
      </c>
      <c r="E16" s="17">
        <f>IF(MONTH(D16+1)=B11,D16+1,"")</f>
        <v>40961</v>
      </c>
      <c r="F16" s="17">
        <f>IF(MONTH(E16+1)=B11,E16+1,"")</f>
        <v>40962</v>
      </c>
      <c r="G16" s="19">
        <f>IF(MONTH(F16+1)=B11,F16+1,"")</f>
        <v>40963</v>
      </c>
      <c r="H16" s="20">
        <f>IF(MONTH(G16+1)=B11,G16+1,"")</f>
        <v>40964</v>
      </c>
      <c r="K16" s="17">
        <f>IF(MONTH(Q15+1)=K11,Q15+1,"")</f>
        <v>41140</v>
      </c>
      <c r="L16" s="17">
        <f>IF(MONTH(K16+1)=K11,K16+1,"")</f>
        <v>41141</v>
      </c>
      <c r="M16" s="17">
        <f>IF(MONTH(L16+1)=K11,L16+1,"")</f>
        <v>41142</v>
      </c>
      <c r="N16" s="17">
        <f>IF(MONTH(M16+1)=K11,M16+1,"")</f>
        <v>41143</v>
      </c>
      <c r="O16" s="17">
        <f>IF(MONTH(N16+1)=K11,N16+1,"")</f>
        <v>41144</v>
      </c>
      <c r="P16" s="19">
        <f>IF(MONTH(O16+1)=K11,O16+1,"")</f>
        <v>41145</v>
      </c>
      <c r="Q16" s="20">
        <f>IF(MONTH(P16+1)=K11,P16+1,"")</f>
        <v>41146</v>
      </c>
    </row>
    <row r="17" spans="1:17" ht="9" customHeight="1">
      <c r="B17" s="17">
        <f>IF(H16="","",IF(MONTH(H16+1)=B11,H16+1,""))</f>
        <v>40965</v>
      </c>
      <c r="C17" s="17">
        <f>IF(B17="","",IF(MONTH(B17+1)=B11,B17+1,""))</f>
        <v>40966</v>
      </c>
      <c r="D17" s="17">
        <f>IF(C17="","",IF(MONTH(C17+1)=B11,C17+1,""))</f>
        <v>40967</v>
      </c>
      <c r="E17" s="17">
        <f>IF(D17="","",IF(MONTH(D17+1)=B11,D17+1,""))</f>
        <v>40968</v>
      </c>
      <c r="F17" s="17" t="str">
        <f>IF(E17="","",IF(MONTH(E17+1)=B11,E17+1,""))</f>
        <v/>
      </c>
      <c r="G17" s="19" t="str">
        <f>IF(F17="","",IF(MONTH(F17+1)=B11,F17+1,""))</f>
        <v/>
      </c>
      <c r="H17" s="20" t="str">
        <f>IF(G17="","",IF(MONTH(G17+1)=B11,G17+1,""))</f>
        <v/>
      </c>
      <c r="K17" s="17">
        <f>IF(Q16="","",IF(MONTH(Q16+1)=K11,Q16+1,""))</f>
        <v>41147</v>
      </c>
      <c r="L17" s="17">
        <f>IF(K17="","",IF(MONTH(K17+1)=K11,K17+1,""))</f>
        <v>41148</v>
      </c>
      <c r="M17" s="17">
        <f>IF(L17="","",IF(MONTH(L17+1)=K11,L17+1,""))</f>
        <v>41149</v>
      </c>
      <c r="N17" s="17">
        <f>IF(M17="","",IF(MONTH(M17+1)=K11,M17+1,""))</f>
        <v>41150</v>
      </c>
      <c r="O17" s="17">
        <f>IF(N17="","",IF(MONTH(N17+1)=K11,N17+1,""))</f>
        <v>41151</v>
      </c>
      <c r="P17" s="19">
        <f>IF(O17="","",IF(MONTH(O17+1)=K11,O17+1,""))</f>
        <v>41152</v>
      </c>
      <c r="Q17" s="20" t="str">
        <f>IF(P17="","",IF(MONTH(P17+1)=K11,P17+1,""))</f>
        <v/>
      </c>
    </row>
    <row r="18" spans="1:17" ht="9" customHeight="1">
      <c r="B18" s="17" t="str">
        <f>IF(H17="","",IF(MONTH(H17+1)=B11,H17+1,""))</f>
        <v/>
      </c>
      <c r="C18" s="17" t="str">
        <f>IF(B18="","",IF(MONTH(B18+1)=B11,B18+1,""))</f>
        <v/>
      </c>
      <c r="D18" s="17" t="str">
        <f>IF(C18="","",IF(MONTH(C18+1)=B11,C18+1,""))</f>
        <v/>
      </c>
      <c r="E18" s="17" t="str">
        <f>IF(D18="","",IF(MONTH(D18+1)=B11,D18+1,""))</f>
        <v/>
      </c>
      <c r="F18" s="17" t="str">
        <f>IF(E18="","",IF(MONTH(E18+1)=B11,E18+1,""))</f>
        <v/>
      </c>
      <c r="G18" s="19" t="str">
        <f>IF(F18="","",IF(MONTH(F18+1)=B11,F18+1,""))</f>
        <v/>
      </c>
      <c r="H18" s="20" t="str">
        <f>IF(G18="","",IF(MONTH(G18+1)=B11,G18+1,""))</f>
        <v/>
      </c>
      <c r="K18" s="17" t="str">
        <f>IF(Q17="","",IF(MONTH(Q17+1)=K11,Q17+1,""))</f>
        <v/>
      </c>
      <c r="L18" s="17" t="str">
        <f>IF(K18="","",IF(MONTH(K18+1)=K11,K18+1,""))</f>
        <v/>
      </c>
      <c r="M18" s="17" t="str">
        <f>IF(L18="","",IF(MONTH(L18+1)=K11,L18+1,""))</f>
        <v/>
      </c>
      <c r="N18" s="17" t="str">
        <f>IF(M18="","",IF(MONTH(M18+1)=K11,M18+1,""))</f>
        <v/>
      </c>
      <c r="O18" s="17" t="str">
        <f>IF(N18="","",IF(MONTH(N18+1)=K11,N18+1,""))</f>
        <v/>
      </c>
      <c r="P18" s="19" t="str">
        <f>IF(O18="","",IF(MONTH(O18+1)=K11,O18+1,""))</f>
        <v/>
      </c>
      <c r="Q18" s="20" t="str">
        <f>IF(P18="","",IF(MONTH(P18+1)=K11,P18+1,""))</f>
        <v/>
      </c>
    </row>
    <row r="19" spans="1:17" ht="9" customHeight="1">
      <c r="A19" s="13">
        <f>WEEKDAY(DATE(YEAR($B$1),B20,1))</f>
        <v>5</v>
      </c>
      <c r="B19" s="16">
        <f>DATE(YEAR($B$1),B20,1)</f>
        <v>40969</v>
      </c>
      <c r="J19" s="13">
        <f>WEEKDAY(DATE(YEAR($B$1),K20,1))</f>
        <v>7</v>
      </c>
      <c r="K19" s="16">
        <f>DATE(YEAR($B$1),K20,1)</f>
        <v>41153</v>
      </c>
    </row>
    <row r="20" spans="1:17" ht="9" customHeight="1">
      <c r="B20" s="18">
        <v>3</v>
      </c>
      <c r="C20" s="18"/>
      <c r="D20" s="18"/>
      <c r="E20" s="18"/>
      <c r="F20" s="18"/>
      <c r="G20" s="18"/>
      <c r="H20" s="18"/>
      <c r="K20" s="18">
        <v>9</v>
      </c>
      <c r="L20" s="18"/>
      <c r="M20" s="18"/>
      <c r="N20" s="18"/>
      <c r="O20" s="18"/>
      <c r="P20" s="18"/>
      <c r="Q20" s="18"/>
    </row>
    <row r="21" spans="1:17" ht="9" customHeight="1">
      <c r="B21" s="17" t="s">
        <v>0</v>
      </c>
      <c r="C21" s="17" t="s">
        <v>1</v>
      </c>
      <c r="D21" s="17" t="s">
        <v>2</v>
      </c>
      <c r="E21" s="17" t="s">
        <v>3</v>
      </c>
      <c r="F21" s="17" t="s">
        <v>4</v>
      </c>
      <c r="G21" s="19" t="s">
        <v>5</v>
      </c>
      <c r="H21" s="20" t="s">
        <v>6</v>
      </c>
      <c r="K21" s="17" t="s">
        <v>0</v>
      </c>
      <c r="L21" s="17" t="s">
        <v>1</v>
      </c>
      <c r="M21" s="17" t="s">
        <v>2</v>
      </c>
      <c r="N21" s="17" t="s">
        <v>3</v>
      </c>
      <c r="O21" s="17" t="s">
        <v>4</v>
      </c>
      <c r="P21" s="19" t="s">
        <v>5</v>
      </c>
      <c r="Q21" s="20" t="s">
        <v>6</v>
      </c>
    </row>
    <row r="22" spans="1:17" ht="9" customHeight="1">
      <c r="B22" s="17" t="str">
        <f>IF(A19=1,B19,"")</f>
        <v/>
      </c>
      <c r="C22" s="17" t="str">
        <f>IF(B22&lt;&gt;"",B22+1,IF(A19=2,B19,""))</f>
        <v/>
      </c>
      <c r="D22" s="17" t="str">
        <f>IF(C22&lt;&gt;"",C22+1,IF(A19=3,B19,""))</f>
        <v/>
      </c>
      <c r="E22" s="17" t="str">
        <f>IF(D22&lt;&gt;"",D22+1,IF(A19=4,B19,""))</f>
        <v/>
      </c>
      <c r="F22" s="17">
        <f>IF(E22&lt;&gt;"",E22+1,IF(A19=5,B19,""))</f>
        <v>40969</v>
      </c>
      <c r="G22" s="19">
        <f>IF(F22&lt;&gt;"",F22+1,IF(A19=6,B19,""))</f>
        <v>40970</v>
      </c>
      <c r="H22" s="20">
        <f>IF(G22&lt;&gt;"",G22+1,IF(A19=7,B19,""))</f>
        <v>40971</v>
      </c>
      <c r="K22" s="17" t="str">
        <f>IF(J19=1,K19,"")</f>
        <v/>
      </c>
      <c r="L22" s="17" t="str">
        <f>IF(K22&lt;&gt;"",K22+1,IF(J19=2,K19,""))</f>
        <v/>
      </c>
      <c r="M22" s="17" t="str">
        <f>IF(L22&lt;&gt;"",L22+1,IF(J19=3,K19,""))</f>
        <v/>
      </c>
      <c r="N22" s="17" t="str">
        <f>IF(M22&lt;&gt;"",M22+1,IF(J19=4,K19,""))</f>
        <v/>
      </c>
      <c r="O22" s="17" t="str">
        <f>IF(N22&lt;&gt;"",N22+1,IF(J19=5,K19,""))</f>
        <v/>
      </c>
      <c r="P22" s="19" t="str">
        <f>IF(O22&lt;&gt;"",O22+1,IF(J19=6,K19,""))</f>
        <v/>
      </c>
      <c r="Q22" s="20">
        <f>IF(P22&lt;&gt;"",P22+1,IF(J19=7,K19,""))</f>
        <v>41153</v>
      </c>
    </row>
    <row r="23" spans="1:17" ht="9" customHeight="1">
      <c r="B23" s="17">
        <f>IF(MONTH(H22+1)=B20,H22+1,"")</f>
        <v>40972</v>
      </c>
      <c r="C23" s="17">
        <f>IF(MONTH(B23+1)=B20,B23+1,"")</f>
        <v>40973</v>
      </c>
      <c r="D23" s="17">
        <f>IF(MONTH(C23+1)=B20,C23+1,"")</f>
        <v>40974</v>
      </c>
      <c r="E23" s="17">
        <f>IF(MONTH(D23+1)=B20,D23+1,"")</f>
        <v>40975</v>
      </c>
      <c r="F23" s="17">
        <f>IF(MONTH(E23+1)=B20,E23+1,"")</f>
        <v>40976</v>
      </c>
      <c r="G23" s="19">
        <f>IF(MONTH(F23+1)=B20,F23+1,"")</f>
        <v>40977</v>
      </c>
      <c r="H23" s="20">
        <f>IF(MONTH(G23+1)=B20,G23+1,"")</f>
        <v>40978</v>
      </c>
      <c r="K23" s="17">
        <f>IF(MONTH(Q22+1)=K20,Q22+1,"")</f>
        <v>41154</v>
      </c>
      <c r="L23" s="17">
        <f>IF(MONTH(K23+1)=K20,K23+1,"")</f>
        <v>41155</v>
      </c>
      <c r="M23" s="17">
        <f>IF(MONTH(L23+1)=K20,L23+1,"")</f>
        <v>41156</v>
      </c>
      <c r="N23" s="17">
        <f>IF(MONTH(M23+1)=K20,M23+1,"")</f>
        <v>41157</v>
      </c>
      <c r="O23" s="17">
        <f>IF(MONTH(N23+1)=K20,N23+1,"")</f>
        <v>41158</v>
      </c>
      <c r="P23" s="19">
        <f>IF(MONTH(O23+1)=K20,O23+1,"")</f>
        <v>41159</v>
      </c>
      <c r="Q23" s="20">
        <f>IF(MONTH(P23+1)=K20,P23+1,"")</f>
        <v>41160</v>
      </c>
    </row>
    <row r="24" spans="1:17" ht="9" customHeight="1">
      <c r="B24" s="17">
        <f>IF(MONTH(H23+1)=B20,H23+1,"")</f>
        <v>40979</v>
      </c>
      <c r="C24" s="17">
        <f>IF(MONTH(B24+1)=B20,B24+1,"")</f>
        <v>40980</v>
      </c>
      <c r="D24" s="17">
        <f>IF(MONTH(C24+1)=B20,C24+1,"")</f>
        <v>40981</v>
      </c>
      <c r="E24" s="17">
        <f>IF(MONTH(D24+1)=B20,D24+1,"")</f>
        <v>40982</v>
      </c>
      <c r="F24" s="17">
        <f>IF(MONTH(E24+1)=B20,E24+1,"")</f>
        <v>40983</v>
      </c>
      <c r="G24" s="19">
        <f>IF(MONTH(F24+1)=B20,F24+1,"")</f>
        <v>40984</v>
      </c>
      <c r="H24" s="20">
        <f>IF(MONTH(G24+1)=B20,G24+1,"")</f>
        <v>40985</v>
      </c>
      <c r="K24" s="17">
        <f>IF(MONTH(Q23+1)=K20,Q23+1,"")</f>
        <v>41161</v>
      </c>
      <c r="L24" s="17">
        <f>IF(MONTH(K24+1)=K20,K24+1,"")</f>
        <v>41162</v>
      </c>
      <c r="M24" s="17">
        <f>IF(MONTH(L24+1)=K20,L24+1,"")</f>
        <v>41163</v>
      </c>
      <c r="N24" s="17">
        <f>IF(MONTH(M24+1)=K20,M24+1,"")</f>
        <v>41164</v>
      </c>
      <c r="O24" s="17">
        <f>IF(MONTH(N24+1)=K20,N24+1,"")</f>
        <v>41165</v>
      </c>
      <c r="P24" s="19">
        <f>IF(MONTH(O24+1)=K20,O24+1,"")</f>
        <v>41166</v>
      </c>
      <c r="Q24" s="20">
        <f>IF(MONTH(P24+1)=K20,P24+1,"")</f>
        <v>41167</v>
      </c>
    </row>
    <row r="25" spans="1:17" ht="9" customHeight="1">
      <c r="B25" s="17">
        <f>IF(MONTH(H24+1)=B20,H24+1,"")</f>
        <v>40986</v>
      </c>
      <c r="C25" s="17">
        <f>IF(MONTH(B25+1)=B20,B25+1,"")</f>
        <v>40987</v>
      </c>
      <c r="D25" s="17">
        <f>IF(MONTH(C25+1)=B20,C25+1,"")</f>
        <v>40988</v>
      </c>
      <c r="E25" s="17">
        <f>IF(MONTH(D25+1)=B20,D25+1,"")</f>
        <v>40989</v>
      </c>
      <c r="F25" s="17">
        <f>IF(MONTH(E25+1)=B20,E25+1,"")</f>
        <v>40990</v>
      </c>
      <c r="G25" s="19">
        <f>IF(MONTH(F25+1)=B20,F25+1,"")</f>
        <v>40991</v>
      </c>
      <c r="H25" s="20">
        <f>IF(MONTH(G25+1)=B20,G25+1,"")</f>
        <v>40992</v>
      </c>
      <c r="K25" s="17">
        <f>IF(MONTH(Q24+1)=K20,Q24+1,"")</f>
        <v>41168</v>
      </c>
      <c r="L25" s="17">
        <f>IF(MONTH(K25+1)=K20,K25+1,"")</f>
        <v>41169</v>
      </c>
      <c r="M25" s="17">
        <f>IF(MONTH(L25+1)=K20,L25+1,"")</f>
        <v>41170</v>
      </c>
      <c r="N25" s="17">
        <f>IF(MONTH(M25+1)=K20,M25+1,"")</f>
        <v>41171</v>
      </c>
      <c r="O25" s="17">
        <f>IF(MONTH(N25+1)=K20,N25+1,"")</f>
        <v>41172</v>
      </c>
      <c r="P25" s="19">
        <f>IF(MONTH(O25+1)=K20,O25+1,"")</f>
        <v>41173</v>
      </c>
      <c r="Q25" s="20">
        <f>IF(MONTH(P25+1)=K20,P25+1,"")</f>
        <v>41174</v>
      </c>
    </row>
    <row r="26" spans="1:17" ht="9" customHeight="1">
      <c r="B26" s="17">
        <f>IF(H25="","",IF(MONTH(H25+1)=B20,H25+1,""))</f>
        <v>40993</v>
      </c>
      <c r="C26" s="17">
        <f>IF(B26="","",IF(MONTH(B26+1)=B20,B26+1,""))</f>
        <v>40994</v>
      </c>
      <c r="D26" s="17">
        <f>IF(C26="","",IF(MONTH(C26+1)=B20,C26+1,""))</f>
        <v>40995</v>
      </c>
      <c r="E26" s="17">
        <f>IF(D26="","",IF(MONTH(D26+1)=B20,D26+1,""))</f>
        <v>40996</v>
      </c>
      <c r="F26" s="17">
        <f>IF(E26="","",IF(MONTH(E26+1)=B20,E26+1,""))</f>
        <v>40997</v>
      </c>
      <c r="G26" s="19">
        <f>IF(F26="","",IF(MONTH(F26+1)=B20,F26+1,""))</f>
        <v>40998</v>
      </c>
      <c r="H26" s="20">
        <f>IF(G26="","",IF(MONTH(G26+1)=B20,G26+1,""))</f>
        <v>40999</v>
      </c>
      <c r="K26" s="17">
        <f>IF(Q25="","",IF(MONTH(Q25+1)=K20,Q25+1,""))</f>
        <v>41175</v>
      </c>
      <c r="L26" s="17">
        <f>IF(K26="","",IF(MONTH(K26+1)=K20,K26+1,""))</f>
        <v>41176</v>
      </c>
      <c r="M26" s="17">
        <f>IF(L26="","",IF(MONTH(L26+1)=K20,L26+1,""))</f>
        <v>41177</v>
      </c>
      <c r="N26" s="17">
        <f>IF(M26="","",IF(MONTH(M26+1)=K20,M26+1,""))</f>
        <v>41178</v>
      </c>
      <c r="O26" s="17">
        <f>IF(N26="","",IF(MONTH(N26+1)=K20,N26+1,""))</f>
        <v>41179</v>
      </c>
      <c r="P26" s="19">
        <f>IF(O26="","",IF(MONTH(O26+1)=K20,O26+1,""))</f>
        <v>41180</v>
      </c>
      <c r="Q26" s="20">
        <f>IF(P26="","",IF(MONTH(P26+1)=K20,P26+1,""))</f>
        <v>41181</v>
      </c>
    </row>
    <row r="27" spans="1:17" ht="9" customHeight="1">
      <c r="B27" s="17" t="str">
        <f>IF(H26="","",IF(MONTH(H26+1)=B20,H26+1,""))</f>
        <v/>
      </c>
      <c r="C27" s="17" t="str">
        <f>IF(B27="","",IF(MONTH(B27+1)=B20,B27+1,""))</f>
        <v/>
      </c>
      <c r="D27" s="17" t="str">
        <f>IF(C27="","",IF(MONTH(C27+1)=B20,C27+1,""))</f>
        <v/>
      </c>
      <c r="E27" s="17" t="str">
        <f>IF(D27="","",IF(MONTH(D27+1)=B20,D27+1,""))</f>
        <v/>
      </c>
      <c r="F27" s="17" t="str">
        <f>IF(E27="","",IF(MONTH(E27+1)=B20,E27+1,""))</f>
        <v/>
      </c>
      <c r="G27" s="19" t="str">
        <f>IF(F27="","",IF(MONTH(F27+1)=B20,F27+1,""))</f>
        <v/>
      </c>
      <c r="H27" s="20" t="str">
        <f>IF(G27="","",IF(MONTH(G27+1)=B20,G27+1,""))</f>
        <v/>
      </c>
      <c r="K27" s="17">
        <f>IF(Q26="","",IF(MONTH(Q26+1)=K20,Q26+1,""))</f>
        <v>41182</v>
      </c>
      <c r="L27" s="17" t="str">
        <f>IF(K27="","",IF(MONTH(K27+1)=K20,K27+1,""))</f>
        <v/>
      </c>
      <c r="M27" s="17" t="str">
        <f>IF(L27="","",IF(MONTH(L27+1)=K20,L27+1,""))</f>
        <v/>
      </c>
      <c r="N27" s="17" t="str">
        <f>IF(M27="","",IF(MONTH(M27+1)=K20,M27+1,""))</f>
        <v/>
      </c>
      <c r="O27" s="17" t="str">
        <f>IF(N27="","",IF(MONTH(N27+1)=K20,N27+1,""))</f>
        <v/>
      </c>
      <c r="P27" s="19" t="str">
        <f>IF(O27="","",IF(MONTH(O27+1)=K20,O27+1,""))</f>
        <v/>
      </c>
      <c r="Q27" s="20" t="str">
        <f>IF(P27="","",IF(MONTH(P27+1)=K20,P27+1,""))</f>
        <v/>
      </c>
    </row>
    <row r="28" spans="1:17" ht="9" customHeight="1">
      <c r="A28" s="13">
        <f>WEEKDAY(DATE(YEAR($B$1),B29,1))</f>
        <v>1</v>
      </c>
      <c r="B28" s="16">
        <f>DATE(YEAR($B$1),B29,1)</f>
        <v>41000</v>
      </c>
      <c r="J28" s="13">
        <f>WEEKDAY(DATE(YEAR($B$1),K29,1))</f>
        <v>2</v>
      </c>
      <c r="K28" s="16">
        <f>DATE(YEAR($B$1),K29,1)</f>
        <v>41183</v>
      </c>
    </row>
    <row r="29" spans="1:17" ht="9" customHeight="1">
      <c r="B29" s="18">
        <v>4</v>
      </c>
      <c r="C29" s="18"/>
      <c r="D29" s="18"/>
      <c r="E29" s="18"/>
      <c r="F29" s="18"/>
      <c r="G29" s="18"/>
      <c r="H29" s="18"/>
      <c r="K29" s="18">
        <v>10</v>
      </c>
      <c r="L29" s="18"/>
      <c r="M29" s="18"/>
      <c r="N29" s="18"/>
      <c r="O29" s="18"/>
      <c r="P29" s="18"/>
      <c r="Q29" s="18"/>
    </row>
    <row r="30" spans="1:17" ht="9" customHeight="1">
      <c r="B30" s="17" t="s">
        <v>0</v>
      </c>
      <c r="C30" s="17" t="s">
        <v>1</v>
      </c>
      <c r="D30" s="17" t="s">
        <v>2</v>
      </c>
      <c r="E30" s="17" t="s">
        <v>3</v>
      </c>
      <c r="F30" s="17" t="s">
        <v>4</v>
      </c>
      <c r="G30" s="19" t="s">
        <v>5</v>
      </c>
      <c r="H30" s="20" t="s">
        <v>6</v>
      </c>
      <c r="K30" s="17" t="s">
        <v>0</v>
      </c>
      <c r="L30" s="17" t="s">
        <v>1</v>
      </c>
      <c r="M30" s="17" t="s">
        <v>2</v>
      </c>
      <c r="N30" s="17" t="s">
        <v>3</v>
      </c>
      <c r="O30" s="17" t="s">
        <v>4</v>
      </c>
      <c r="P30" s="19" t="s">
        <v>5</v>
      </c>
      <c r="Q30" s="20" t="s">
        <v>6</v>
      </c>
    </row>
    <row r="31" spans="1:17" ht="9" customHeight="1">
      <c r="B31" s="17">
        <f>IF(A28=1,B28,"")</f>
        <v>41000</v>
      </c>
      <c r="C31" s="17">
        <f>IF(B31&lt;&gt;"",B31+1,IF(A28=2,B28,""))</f>
        <v>41001</v>
      </c>
      <c r="D31" s="17">
        <f>IF(C31&lt;&gt;"",C31+1,IF(A28=3,B28,""))</f>
        <v>41002</v>
      </c>
      <c r="E31" s="17">
        <f>IF(D31&lt;&gt;"",D31+1,IF(A28=4,B28,""))</f>
        <v>41003</v>
      </c>
      <c r="F31" s="17">
        <f>IF(E31&lt;&gt;"",E31+1,IF(A28=5,B28,""))</f>
        <v>41004</v>
      </c>
      <c r="G31" s="19">
        <f>IF(F31&lt;&gt;"",F31+1,IF(A28=6,B28,""))</f>
        <v>41005</v>
      </c>
      <c r="H31" s="20">
        <f>IF(G31&lt;&gt;"",G31+1,IF(A28=7,B28,""))</f>
        <v>41006</v>
      </c>
      <c r="K31" s="17" t="str">
        <f>IF(J28=1,K28,"")</f>
        <v/>
      </c>
      <c r="L31" s="17">
        <f>IF(K31&lt;&gt;"",K31+1,IF(J28=2,K28,""))</f>
        <v>41183</v>
      </c>
      <c r="M31" s="17">
        <f>IF(L31&lt;&gt;"",L31+1,IF(J28=3,K28,""))</f>
        <v>41184</v>
      </c>
      <c r="N31" s="17">
        <f>IF(M31&lt;&gt;"",M31+1,IF(J28=4,K28,""))</f>
        <v>41185</v>
      </c>
      <c r="O31" s="17">
        <f>IF(N31&lt;&gt;"",N31+1,IF(J28=5,K28,""))</f>
        <v>41186</v>
      </c>
      <c r="P31" s="19">
        <f>IF(O31&lt;&gt;"",O31+1,IF(J28=6,K28,""))</f>
        <v>41187</v>
      </c>
      <c r="Q31" s="20">
        <f>IF(P31&lt;&gt;"",P31+1,IF(J28=7,K28,""))</f>
        <v>41188</v>
      </c>
    </row>
    <row r="32" spans="1:17" ht="9" customHeight="1">
      <c r="B32" s="17">
        <f>IF(MONTH(H31+1)=B29,H31+1,"")</f>
        <v>41007</v>
      </c>
      <c r="C32" s="17">
        <f>IF(MONTH(B32+1)=B29,B32+1,"")</f>
        <v>41008</v>
      </c>
      <c r="D32" s="17">
        <f>IF(MONTH(C32+1)=B29,C32+1,"")</f>
        <v>41009</v>
      </c>
      <c r="E32" s="17">
        <f>IF(MONTH(D32+1)=B29,D32+1,"")</f>
        <v>41010</v>
      </c>
      <c r="F32" s="17">
        <f>IF(MONTH(E32+1)=B29,E32+1,"")</f>
        <v>41011</v>
      </c>
      <c r="G32" s="19">
        <f>IF(MONTH(F32+1)=B29,F32+1,"")</f>
        <v>41012</v>
      </c>
      <c r="H32" s="20">
        <f>IF(MONTH(G32+1)=B29,G32+1,"")</f>
        <v>41013</v>
      </c>
      <c r="K32" s="17">
        <f>IF(MONTH(Q31+1)=K29,Q31+1,"")</f>
        <v>41189</v>
      </c>
      <c r="L32" s="17">
        <f>IF(MONTH(K32+1)=K29,K32+1,"")</f>
        <v>41190</v>
      </c>
      <c r="M32" s="17">
        <f>IF(MONTH(L32+1)=K29,L32+1,"")</f>
        <v>41191</v>
      </c>
      <c r="N32" s="17">
        <f>IF(MONTH(M32+1)=K29,M32+1,"")</f>
        <v>41192</v>
      </c>
      <c r="O32" s="17">
        <f>IF(MONTH(N32+1)=K29,N32+1,"")</f>
        <v>41193</v>
      </c>
      <c r="P32" s="19">
        <f>IF(MONTH(O32+1)=K29,O32+1,"")</f>
        <v>41194</v>
      </c>
      <c r="Q32" s="20">
        <f>IF(MONTH(P32+1)=K29,P32+1,"")</f>
        <v>41195</v>
      </c>
    </row>
    <row r="33" spans="1:17" ht="9" customHeight="1">
      <c r="B33" s="17">
        <f>IF(MONTH(H32+1)=B29,H32+1,"")</f>
        <v>41014</v>
      </c>
      <c r="C33" s="17">
        <f>IF(MONTH(B33+1)=B29,B33+1,"")</f>
        <v>41015</v>
      </c>
      <c r="D33" s="17">
        <f>IF(MONTH(C33+1)=B29,C33+1,"")</f>
        <v>41016</v>
      </c>
      <c r="E33" s="17">
        <f>IF(MONTH(D33+1)=B29,D33+1,"")</f>
        <v>41017</v>
      </c>
      <c r="F33" s="17">
        <f>IF(MONTH(E33+1)=B29,E33+1,"")</f>
        <v>41018</v>
      </c>
      <c r="G33" s="19">
        <f>IF(MONTH(F33+1)=B29,F33+1,"")</f>
        <v>41019</v>
      </c>
      <c r="H33" s="20">
        <f>IF(MONTH(G33+1)=B29,G33+1,"")</f>
        <v>41020</v>
      </c>
      <c r="K33" s="17">
        <f>IF(MONTH(Q32+1)=K29,Q32+1,"")</f>
        <v>41196</v>
      </c>
      <c r="L33" s="17">
        <f>IF(MONTH(K33+1)=K29,K33+1,"")</f>
        <v>41197</v>
      </c>
      <c r="M33" s="17">
        <f>IF(MONTH(L33+1)=K29,L33+1,"")</f>
        <v>41198</v>
      </c>
      <c r="N33" s="17">
        <f>IF(MONTH(M33+1)=K29,M33+1,"")</f>
        <v>41199</v>
      </c>
      <c r="O33" s="17">
        <f>IF(MONTH(N33+1)=K29,N33+1,"")</f>
        <v>41200</v>
      </c>
      <c r="P33" s="19">
        <f>IF(MONTH(O33+1)=K29,O33+1,"")</f>
        <v>41201</v>
      </c>
      <c r="Q33" s="20">
        <f>IF(MONTH(P33+1)=K29,P33+1,"")</f>
        <v>41202</v>
      </c>
    </row>
    <row r="34" spans="1:17" ht="9" customHeight="1">
      <c r="B34" s="17">
        <f>IF(MONTH(H33+1)=B29,H33+1,"")</f>
        <v>41021</v>
      </c>
      <c r="C34" s="17">
        <f>IF(MONTH(B34+1)=B29,B34+1,"")</f>
        <v>41022</v>
      </c>
      <c r="D34" s="17">
        <f>IF(MONTH(C34+1)=B29,C34+1,"")</f>
        <v>41023</v>
      </c>
      <c r="E34" s="17">
        <f>IF(MONTH(D34+1)=B29,D34+1,"")</f>
        <v>41024</v>
      </c>
      <c r="F34" s="17">
        <f>IF(MONTH(E34+1)=B29,E34+1,"")</f>
        <v>41025</v>
      </c>
      <c r="G34" s="19">
        <f>IF(MONTH(F34+1)=B29,F34+1,"")</f>
        <v>41026</v>
      </c>
      <c r="H34" s="20">
        <f>IF(MONTH(G34+1)=B29,G34+1,"")</f>
        <v>41027</v>
      </c>
      <c r="K34" s="17">
        <f>IF(MONTH(Q33+1)=K29,Q33+1,"")</f>
        <v>41203</v>
      </c>
      <c r="L34" s="17">
        <f>IF(MONTH(K34+1)=K29,K34+1,"")</f>
        <v>41204</v>
      </c>
      <c r="M34" s="17">
        <f>IF(MONTH(L34+1)=K29,L34+1,"")</f>
        <v>41205</v>
      </c>
      <c r="N34" s="17">
        <f>IF(MONTH(M34+1)=K29,M34+1,"")</f>
        <v>41206</v>
      </c>
      <c r="O34" s="17">
        <f>IF(MONTH(N34+1)=K29,N34+1,"")</f>
        <v>41207</v>
      </c>
      <c r="P34" s="19">
        <f>IF(MONTH(O34+1)=K29,O34+1,"")</f>
        <v>41208</v>
      </c>
      <c r="Q34" s="20">
        <f>IF(MONTH(P34+1)=K29,P34+1,"")</f>
        <v>41209</v>
      </c>
    </row>
    <row r="35" spans="1:17" ht="9" customHeight="1">
      <c r="B35" s="17">
        <f>IF(H34="","",IF(MONTH(H34+1)=B29,H34+1,""))</f>
        <v>41028</v>
      </c>
      <c r="C35" s="17">
        <f>IF(B35="","",IF(MONTH(B35+1)=B29,B35+1,""))</f>
        <v>41029</v>
      </c>
      <c r="D35" s="17" t="str">
        <f>IF(C35="","",IF(MONTH(C35+1)=B29,C35+1,""))</f>
        <v/>
      </c>
      <c r="E35" s="17" t="str">
        <f>IF(D35="","",IF(MONTH(D35+1)=B29,D35+1,""))</f>
        <v/>
      </c>
      <c r="F35" s="17" t="str">
        <f>IF(E35="","",IF(MONTH(E35+1)=B29,E35+1,""))</f>
        <v/>
      </c>
      <c r="G35" s="19" t="str">
        <f>IF(F35="","",IF(MONTH(F35+1)=B29,F35+1,""))</f>
        <v/>
      </c>
      <c r="H35" s="20" t="str">
        <f>IF(G35="","",IF(MONTH(G35+1)=B29,G35+1,""))</f>
        <v/>
      </c>
      <c r="K35" s="17">
        <f>IF(Q34="","",IF(MONTH(Q34+1)=K29,Q34+1,""))</f>
        <v>41210</v>
      </c>
      <c r="L35" s="17">
        <f>IF(K35="","",IF(MONTH(K35+1)=K29,K35+1,""))</f>
        <v>41211</v>
      </c>
      <c r="M35" s="17">
        <f>IF(L35="","",IF(MONTH(L35+1)=K29,L35+1,""))</f>
        <v>41212</v>
      </c>
      <c r="N35" s="17">
        <f>IF(M35="","",IF(MONTH(M35+1)=K29,M35+1,""))</f>
        <v>41213</v>
      </c>
      <c r="O35" s="17" t="str">
        <f>IF(N35="","",IF(MONTH(N35+1)=K29,N35+1,""))</f>
        <v/>
      </c>
      <c r="P35" s="19" t="str">
        <f>IF(O35="","",IF(MONTH(O35+1)=K29,O35+1,""))</f>
        <v/>
      </c>
      <c r="Q35" s="20" t="str">
        <f>IF(P35="","",IF(MONTH(P35+1)=K29,P35+1,""))</f>
        <v/>
      </c>
    </row>
    <row r="36" spans="1:17" ht="9" customHeight="1">
      <c r="B36" s="17" t="str">
        <f>IF(H35="","",IF(MONTH(H35+1)=B29,H35+1,""))</f>
        <v/>
      </c>
      <c r="C36" s="17" t="str">
        <f>IF(B36="","",IF(MONTH(B36+1)=B29,B36+1,""))</f>
        <v/>
      </c>
      <c r="D36" s="17" t="str">
        <f>IF(C36="","",IF(MONTH(C36+1)=B29,C36+1,""))</f>
        <v/>
      </c>
      <c r="E36" s="17" t="str">
        <f>IF(D36="","",IF(MONTH(D36+1)=B29,D36+1,""))</f>
        <v/>
      </c>
      <c r="F36" s="17" t="str">
        <f>IF(E36="","",IF(MONTH(E36+1)=B29,E36+1,""))</f>
        <v/>
      </c>
      <c r="G36" s="19" t="str">
        <f>IF(F36="","",IF(MONTH(F36+1)=B29,F36+1,""))</f>
        <v/>
      </c>
      <c r="H36" s="20" t="str">
        <f>IF(G36="","",IF(MONTH(G36+1)=B29,G36+1,""))</f>
        <v/>
      </c>
      <c r="K36" s="17" t="str">
        <f>IF(Q35="","",IF(MONTH(Q35+1)=K29,Q35+1,""))</f>
        <v/>
      </c>
      <c r="L36" s="17" t="str">
        <f>IF(K36="","",IF(MONTH(K36+1)=K29,K36+1,""))</f>
        <v/>
      </c>
      <c r="M36" s="17" t="str">
        <f>IF(L36="","",IF(MONTH(L36+1)=K29,L36+1,""))</f>
        <v/>
      </c>
      <c r="N36" s="17" t="str">
        <f>IF(M36="","",IF(MONTH(M36+1)=K29,M36+1,""))</f>
        <v/>
      </c>
      <c r="O36" s="17" t="str">
        <f>IF(N36="","",IF(MONTH(N36+1)=K29,N36+1,""))</f>
        <v/>
      </c>
      <c r="P36" s="19" t="str">
        <f>IF(O36="","",IF(MONTH(O36+1)=K29,O36+1,""))</f>
        <v/>
      </c>
      <c r="Q36" s="20" t="str">
        <f>IF(P36="","",IF(MONTH(P36+1)=K29,P36+1,""))</f>
        <v/>
      </c>
    </row>
    <row r="37" spans="1:17" ht="9" customHeight="1">
      <c r="A37" s="13">
        <f>WEEKDAY(DATE(YEAR($B$1),B38,1))</f>
        <v>3</v>
      </c>
      <c r="B37" s="16">
        <f>DATE(YEAR($B$1),B38,1)</f>
        <v>41030</v>
      </c>
      <c r="J37" s="13">
        <f>WEEKDAY(DATE(YEAR($B$1),K38,1))</f>
        <v>5</v>
      </c>
      <c r="K37" s="16">
        <f>DATE(YEAR($B$1),K38,1)</f>
        <v>41214</v>
      </c>
    </row>
    <row r="38" spans="1:17" ht="9" customHeight="1">
      <c r="B38" s="18">
        <v>5</v>
      </c>
      <c r="C38" s="18"/>
      <c r="D38" s="18"/>
      <c r="E38" s="18"/>
      <c r="F38" s="18"/>
      <c r="G38" s="18"/>
      <c r="H38" s="18"/>
      <c r="K38" s="18">
        <v>11</v>
      </c>
      <c r="L38" s="18"/>
      <c r="M38" s="18"/>
      <c r="N38" s="18"/>
      <c r="O38" s="18"/>
      <c r="P38" s="18"/>
      <c r="Q38" s="18"/>
    </row>
    <row r="39" spans="1:17" ht="9" customHeight="1">
      <c r="B39" s="17" t="s">
        <v>0</v>
      </c>
      <c r="C39" s="17" t="s">
        <v>1</v>
      </c>
      <c r="D39" s="17" t="s">
        <v>2</v>
      </c>
      <c r="E39" s="17" t="s">
        <v>3</v>
      </c>
      <c r="F39" s="17" t="s">
        <v>4</v>
      </c>
      <c r="G39" s="19" t="s">
        <v>5</v>
      </c>
      <c r="H39" s="20" t="s">
        <v>6</v>
      </c>
      <c r="K39" s="17" t="s">
        <v>0</v>
      </c>
      <c r="L39" s="17" t="s">
        <v>1</v>
      </c>
      <c r="M39" s="17" t="s">
        <v>2</v>
      </c>
      <c r="N39" s="17" t="s">
        <v>3</v>
      </c>
      <c r="O39" s="17" t="s">
        <v>4</v>
      </c>
      <c r="P39" s="19" t="s">
        <v>5</v>
      </c>
      <c r="Q39" s="20" t="s">
        <v>6</v>
      </c>
    </row>
    <row r="40" spans="1:17" ht="9" customHeight="1">
      <c r="B40" s="17" t="str">
        <f>IF(A37=1,B37,"")</f>
        <v/>
      </c>
      <c r="C40" s="17" t="str">
        <f>IF(B40&lt;&gt;"",B40+1,IF(A37=2,B37,""))</f>
        <v/>
      </c>
      <c r="D40" s="17">
        <f>IF(C40&lt;&gt;"",C40+1,IF(A37=3,B37,""))</f>
        <v>41030</v>
      </c>
      <c r="E40" s="17">
        <f>IF(D40&lt;&gt;"",D40+1,IF(A37=4,B37,""))</f>
        <v>41031</v>
      </c>
      <c r="F40" s="17">
        <f>IF(E40&lt;&gt;"",E40+1,IF(A37=5,B37,""))</f>
        <v>41032</v>
      </c>
      <c r="G40" s="19">
        <f>IF(F40&lt;&gt;"",F40+1,IF(A37=6,B37,""))</f>
        <v>41033</v>
      </c>
      <c r="H40" s="20">
        <f>IF(G40&lt;&gt;"",G40+1,IF(A37=7,B37,""))</f>
        <v>41034</v>
      </c>
      <c r="K40" s="17" t="str">
        <f>IF(J37=1,K37,"")</f>
        <v/>
      </c>
      <c r="L40" s="17" t="str">
        <f>IF(K40&lt;&gt;"",K40+1,IF(J37=2,K37,""))</f>
        <v/>
      </c>
      <c r="M40" s="17" t="str">
        <f>IF(L40&lt;&gt;"",L40+1,IF(J37=3,K37,""))</f>
        <v/>
      </c>
      <c r="N40" s="17" t="str">
        <f>IF(M40&lt;&gt;"",M40+1,IF(J37=4,K37,""))</f>
        <v/>
      </c>
      <c r="O40" s="17">
        <f>IF(N40&lt;&gt;"",N40+1,IF(J37=5,K37,""))</f>
        <v>41214</v>
      </c>
      <c r="P40" s="19">
        <f>IF(O40&lt;&gt;"",O40+1,IF(J37=6,K37,""))</f>
        <v>41215</v>
      </c>
      <c r="Q40" s="20">
        <f>IF(P40&lt;&gt;"",P40+1,IF(J37=7,K37,""))</f>
        <v>41216</v>
      </c>
    </row>
    <row r="41" spans="1:17" ht="9" customHeight="1">
      <c r="B41" s="17">
        <f>IF(MONTH(H40+1)=B38,H40+1,"")</f>
        <v>41035</v>
      </c>
      <c r="C41" s="17">
        <f>IF(MONTH(B41+1)=B38,B41+1,"")</f>
        <v>41036</v>
      </c>
      <c r="D41" s="17">
        <f>IF(MONTH(C41+1)=B38,C41+1,"")</f>
        <v>41037</v>
      </c>
      <c r="E41" s="17">
        <f>IF(MONTH(D41+1)=B38,D41+1,"")</f>
        <v>41038</v>
      </c>
      <c r="F41" s="17">
        <f>IF(MONTH(E41+1)=B38,E41+1,"")</f>
        <v>41039</v>
      </c>
      <c r="G41" s="19">
        <f>IF(MONTH(F41+1)=B38,F41+1,"")</f>
        <v>41040</v>
      </c>
      <c r="H41" s="20">
        <f>IF(MONTH(G41+1)=B38,G41+1,"")</f>
        <v>41041</v>
      </c>
      <c r="K41" s="17">
        <f>IF(MONTH(Q40+1)=K38,Q40+1,"")</f>
        <v>41217</v>
      </c>
      <c r="L41" s="17">
        <f>IF(MONTH(K41+1)=K38,K41+1,"")</f>
        <v>41218</v>
      </c>
      <c r="M41" s="17">
        <f>IF(MONTH(L41+1)=K38,L41+1,"")</f>
        <v>41219</v>
      </c>
      <c r="N41" s="17">
        <f>IF(MONTH(M41+1)=K38,M41+1,"")</f>
        <v>41220</v>
      </c>
      <c r="O41" s="17">
        <f>IF(MONTH(N41+1)=K38,N41+1,"")</f>
        <v>41221</v>
      </c>
      <c r="P41" s="19">
        <f>IF(MONTH(O41+1)=K38,O41+1,"")</f>
        <v>41222</v>
      </c>
      <c r="Q41" s="20">
        <f>IF(MONTH(P41+1)=K38,P41+1,"")</f>
        <v>41223</v>
      </c>
    </row>
    <row r="42" spans="1:17" ht="9" customHeight="1">
      <c r="B42" s="17">
        <f>IF(MONTH(H41+1)=B38,H41+1,"")</f>
        <v>41042</v>
      </c>
      <c r="C42" s="17">
        <f>IF(MONTH(B42+1)=B38,B42+1,"")</f>
        <v>41043</v>
      </c>
      <c r="D42" s="17">
        <f>IF(MONTH(C42+1)=B38,C42+1,"")</f>
        <v>41044</v>
      </c>
      <c r="E42" s="17">
        <f>IF(MONTH(D42+1)=B38,D42+1,"")</f>
        <v>41045</v>
      </c>
      <c r="F42" s="17">
        <f>IF(MONTH(E42+1)=B38,E42+1,"")</f>
        <v>41046</v>
      </c>
      <c r="G42" s="19">
        <f>IF(MONTH(F42+1)=B38,F42+1,"")</f>
        <v>41047</v>
      </c>
      <c r="H42" s="20">
        <f>IF(MONTH(G42+1)=B38,G42+1,"")</f>
        <v>41048</v>
      </c>
      <c r="K42" s="17">
        <f>IF(MONTH(Q41+1)=K38,Q41+1,"")</f>
        <v>41224</v>
      </c>
      <c r="L42" s="17">
        <f>IF(MONTH(K42+1)=K38,K42+1,"")</f>
        <v>41225</v>
      </c>
      <c r="M42" s="17">
        <f>IF(MONTH(L42+1)=K38,L42+1,"")</f>
        <v>41226</v>
      </c>
      <c r="N42" s="17">
        <f>IF(MONTH(M42+1)=K38,M42+1,"")</f>
        <v>41227</v>
      </c>
      <c r="O42" s="17">
        <f>IF(MONTH(N42+1)=K38,N42+1,"")</f>
        <v>41228</v>
      </c>
      <c r="P42" s="19">
        <f>IF(MONTH(O42+1)=K38,O42+1,"")</f>
        <v>41229</v>
      </c>
      <c r="Q42" s="20">
        <f>IF(MONTH(P42+1)=K38,P42+1,"")</f>
        <v>41230</v>
      </c>
    </row>
    <row r="43" spans="1:17" ht="9" customHeight="1">
      <c r="B43" s="17">
        <f>IF(MONTH(H42+1)=B38,H42+1,"")</f>
        <v>41049</v>
      </c>
      <c r="C43" s="17">
        <f>IF(MONTH(B43+1)=B38,B43+1,"")</f>
        <v>41050</v>
      </c>
      <c r="D43" s="17">
        <f>IF(MONTH(C43+1)=B38,C43+1,"")</f>
        <v>41051</v>
      </c>
      <c r="E43" s="17">
        <f>IF(MONTH(D43+1)=B38,D43+1,"")</f>
        <v>41052</v>
      </c>
      <c r="F43" s="17">
        <f>IF(MONTH(E43+1)=B38,E43+1,"")</f>
        <v>41053</v>
      </c>
      <c r="G43" s="19">
        <f>IF(MONTH(F43+1)=B38,F43+1,"")</f>
        <v>41054</v>
      </c>
      <c r="H43" s="20">
        <f>IF(MONTH(G43+1)=B38,G43+1,"")</f>
        <v>41055</v>
      </c>
      <c r="K43" s="17">
        <f>IF(MONTH(Q42+1)=K38,Q42+1,"")</f>
        <v>41231</v>
      </c>
      <c r="L43" s="17">
        <f>IF(MONTH(K43+1)=K38,K43+1,"")</f>
        <v>41232</v>
      </c>
      <c r="M43" s="17">
        <f>IF(MONTH(L43+1)=K38,L43+1,"")</f>
        <v>41233</v>
      </c>
      <c r="N43" s="17">
        <f>IF(MONTH(M43+1)=K38,M43+1,"")</f>
        <v>41234</v>
      </c>
      <c r="O43" s="17">
        <f>IF(MONTH(N43+1)=K38,N43+1,"")</f>
        <v>41235</v>
      </c>
      <c r="P43" s="19">
        <f>IF(MONTH(O43+1)=K38,O43+1,"")</f>
        <v>41236</v>
      </c>
      <c r="Q43" s="20">
        <f>IF(MONTH(P43+1)=K38,P43+1,"")</f>
        <v>41237</v>
      </c>
    </row>
    <row r="44" spans="1:17" ht="9" customHeight="1">
      <c r="B44" s="17">
        <f>IF(H43="","",IF(MONTH(H43+1)=B38,H43+1,""))</f>
        <v>41056</v>
      </c>
      <c r="C44" s="17">
        <f>IF(B44="","",IF(MONTH(B44+1)=B38,B44+1,""))</f>
        <v>41057</v>
      </c>
      <c r="D44" s="17">
        <f>IF(C44="","",IF(MONTH(C44+1)=B38,C44+1,""))</f>
        <v>41058</v>
      </c>
      <c r="E44" s="17">
        <f>IF(D44="","",IF(MONTH(D44+1)=B38,D44+1,""))</f>
        <v>41059</v>
      </c>
      <c r="F44" s="17">
        <f>IF(E44="","",IF(MONTH(E44+1)=B38,E44+1,""))</f>
        <v>41060</v>
      </c>
      <c r="G44" s="19" t="str">
        <f>IF(F44="","",IF(MONTH(F44+1)=B38,F44+1,""))</f>
        <v/>
      </c>
      <c r="H44" s="20" t="str">
        <f>IF(G44="","",IF(MONTH(G44+1)=B38,G44+1,""))</f>
        <v/>
      </c>
      <c r="K44" s="17">
        <f>IF(Q43="","",IF(MONTH(Q43+1)=K38,Q43+1,""))</f>
        <v>41238</v>
      </c>
      <c r="L44" s="17">
        <f>IF(K44="","",IF(MONTH(K44+1)=K38,K44+1,""))</f>
        <v>41239</v>
      </c>
      <c r="M44" s="17">
        <f>IF(L44="","",IF(MONTH(L44+1)=K38,L44+1,""))</f>
        <v>41240</v>
      </c>
      <c r="N44" s="17">
        <f>IF(M44="","",IF(MONTH(M44+1)=K38,M44+1,""))</f>
        <v>41241</v>
      </c>
      <c r="O44" s="17">
        <f>IF(N44="","",IF(MONTH(N44+1)=K38,N44+1,""))</f>
        <v>41242</v>
      </c>
      <c r="P44" s="19">
        <f>IF(O44="","",IF(MONTH(O44+1)=K38,O44+1,""))</f>
        <v>41243</v>
      </c>
      <c r="Q44" s="20" t="str">
        <f>IF(P44="","",IF(MONTH(P44+1)=K38,P44+1,""))</f>
        <v/>
      </c>
    </row>
    <row r="45" spans="1:17" ht="9" customHeight="1">
      <c r="B45" s="17" t="str">
        <f>IF(H44="","",IF(MONTH(H44+1)=B38,H44+1,""))</f>
        <v/>
      </c>
      <c r="C45" s="17" t="str">
        <f>IF(B45="","",IF(MONTH(B45+1)=B38,B45+1,""))</f>
        <v/>
      </c>
      <c r="D45" s="17" t="str">
        <f>IF(C45="","",IF(MONTH(C45+1)=B38,C45+1,""))</f>
        <v/>
      </c>
      <c r="E45" s="17" t="str">
        <f>IF(D45="","",IF(MONTH(D45+1)=B38,D45+1,""))</f>
        <v/>
      </c>
      <c r="F45" s="17" t="str">
        <f>IF(E45="","",IF(MONTH(E45+1)=B38,E45+1,""))</f>
        <v/>
      </c>
      <c r="G45" s="19" t="str">
        <f>IF(F45="","",IF(MONTH(F45+1)=B38,F45+1,""))</f>
        <v/>
      </c>
      <c r="H45" s="20" t="str">
        <f>IF(G45="","",IF(MONTH(G45+1)=B38,G45+1,""))</f>
        <v/>
      </c>
      <c r="K45" s="17" t="str">
        <f>IF(Q44="","",IF(MONTH(Q44+1)=K38,Q44+1,""))</f>
        <v/>
      </c>
      <c r="L45" s="17" t="str">
        <f>IF(K45="","",IF(MONTH(K45+1)=K38,K45+1,""))</f>
        <v/>
      </c>
      <c r="M45" s="17" t="str">
        <f>IF(L45="","",IF(MONTH(L45+1)=K38,L45+1,""))</f>
        <v/>
      </c>
      <c r="N45" s="17" t="str">
        <f>IF(M45="","",IF(MONTH(M45+1)=K38,M45+1,""))</f>
        <v/>
      </c>
      <c r="O45" s="17" t="str">
        <f>IF(N45="","",IF(MONTH(N45+1)=K38,N45+1,""))</f>
        <v/>
      </c>
      <c r="P45" s="19" t="str">
        <f>IF(O45="","",IF(MONTH(O45+1)=K38,O45+1,""))</f>
        <v/>
      </c>
      <c r="Q45" s="20" t="str">
        <f>IF(P45="","",IF(MONTH(P45+1)=K38,P45+1,""))</f>
        <v/>
      </c>
    </row>
    <row r="46" spans="1:17" ht="9" customHeight="1">
      <c r="A46" s="13">
        <f>WEEKDAY(DATE(YEAR($B$1),B47,1))</f>
        <v>6</v>
      </c>
      <c r="B46" s="16">
        <f>DATE(YEAR($B$1),B47,1)</f>
        <v>41061</v>
      </c>
      <c r="J46" s="13">
        <f>WEEKDAY(DATE(YEAR($B$1),K47,1))</f>
        <v>7</v>
      </c>
      <c r="K46" s="16">
        <f>DATE(YEAR($B$1),K47,1)</f>
        <v>41244</v>
      </c>
    </row>
    <row r="47" spans="1:17" ht="9" customHeight="1">
      <c r="B47" s="18">
        <v>6</v>
      </c>
      <c r="C47" s="18"/>
      <c r="D47" s="18"/>
      <c r="E47" s="18"/>
      <c r="F47" s="18"/>
      <c r="G47" s="18"/>
      <c r="H47" s="18"/>
      <c r="K47" s="18">
        <v>12</v>
      </c>
      <c r="L47" s="18"/>
      <c r="M47" s="18"/>
      <c r="N47" s="18"/>
      <c r="O47" s="18"/>
      <c r="P47" s="18"/>
      <c r="Q47" s="18"/>
    </row>
    <row r="48" spans="1:17" ht="9" customHeight="1">
      <c r="B48" s="17" t="s">
        <v>0</v>
      </c>
      <c r="C48" s="17" t="s">
        <v>1</v>
      </c>
      <c r="D48" s="17" t="s">
        <v>2</v>
      </c>
      <c r="E48" s="17" t="s">
        <v>3</v>
      </c>
      <c r="F48" s="17" t="s">
        <v>4</v>
      </c>
      <c r="G48" s="19" t="s">
        <v>5</v>
      </c>
      <c r="H48" s="20" t="s">
        <v>6</v>
      </c>
      <c r="K48" s="17" t="s">
        <v>0</v>
      </c>
      <c r="L48" s="17" t="s">
        <v>1</v>
      </c>
      <c r="M48" s="17" t="s">
        <v>2</v>
      </c>
      <c r="N48" s="17" t="s">
        <v>3</v>
      </c>
      <c r="O48" s="17" t="s">
        <v>4</v>
      </c>
      <c r="P48" s="19" t="s">
        <v>5</v>
      </c>
      <c r="Q48" s="20" t="s">
        <v>6</v>
      </c>
    </row>
    <row r="49" spans="2:17" ht="9" customHeight="1">
      <c r="B49" s="17" t="str">
        <f>IF(A46=1,B46,"")</f>
        <v/>
      </c>
      <c r="C49" s="17" t="str">
        <f>IF(B49&lt;&gt;"",B49+1,IF(A46=2,B46,""))</f>
        <v/>
      </c>
      <c r="D49" s="17" t="str">
        <f>IF(C49&lt;&gt;"",C49+1,IF(A46=3,B46,""))</f>
        <v/>
      </c>
      <c r="E49" s="17" t="str">
        <f>IF(D49&lt;&gt;"",D49+1,IF(A46=4,B46,""))</f>
        <v/>
      </c>
      <c r="F49" s="17" t="str">
        <f>IF(E49&lt;&gt;"",E49+1,IF(A46=5,B46,""))</f>
        <v/>
      </c>
      <c r="G49" s="19">
        <f>IF(F49&lt;&gt;"",F49+1,IF(A46=6,B46,""))</f>
        <v>41061</v>
      </c>
      <c r="H49" s="20">
        <f>IF(G49&lt;&gt;"",G49+1,IF(A46=7,B46,""))</f>
        <v>41062</v>
      </c>
      <c r="K49" s="17" t="str">
        <f>IF(J46=1,K46,"")</f>
        <v/>
      </c>
      <c r="L49" s="17" t="str">
        <f>IF(K49&lt;&gt;"",K49+1,IF(J46=2,K46,""))</f>
        <v/>
      </c>
      <c r="M49" s="17" t="str">
        <f>IF(L49&lt;&gt;"",L49+1,IF(J46=3,K46,""))</f>
        <v/>
      </c>
      <c r="N49" s="17" t="str">
        <f>IF(M49&lt;&gt;"",M49+1,IF(J46=4,K46,""))</f>
        <v/>
      </c>
      <c r="O49" s="17" t="str">
        <f>IF(N49&lt;&gt;"",N49+1,IF(J46=5,K46,""))</f>
        <v/>
      </c>
      <c r="P49" s="19" t="str">
        <f>IF(O49&lt;&gt;"",O49+1,IF(J46=6,K46,""))</f>
        <v/>
      </c>
      <c r="Q49" s="20">
        <f>IF(P49&lt;&gt;"",P49+1,IF(J46=7,K46,""))</f>
        <v>41244</v>
      </c>
    </row>
    <row r="50" spans="2:17" ht="9" customHeight="1">
      <c r="B50" s="17">
        <f>IF(MONTH(H49+1)=B47,H49+1,"")</f>
        <v>41063</v>
      </c>
      <c r="C50" s="17">
        <f>IF(MONTH(B50+1)=B47,B50+1,"")</f>
        <v>41064</v>
      </c>
      <c r="D50" s="17">
        <f>IF(MONTH(C50+1)=B47,C50+1,"")</f>
        <v>41065</v>
      </c>
      <c r="E50" s="17">
        <f>IF(MONTH(D50+1)=B47,D50+1,"")</f>
        <v>41066</v>
      </c>
      <c r="F50" s="17">
        <f>IF(MONTH(E50+1)=B47,E50+1,"")</f>
        <v>41067</v>
      </c>
      <c r="G50" s="19">
        <f>IF(MONTH(F50+1)=B47,F50+1,"")</f>
        <v>41068</v>
      </c>
      <c r="H50" s="20">
        <f>IF(MONTH(G50+1)=B47,G50+1,"")</f>
        <v>41069</v>
      </c>
      <c r="K50" s="17">
        <f>IF(MONTH(Q49+1)=K47,Q49+1,"")</f>
        <v>41245</v>
      </c>
      <c r="L50" s="17">
        <f>IF(MONTH(K50+1)=K47,K50+1,"")</f>
        <v>41246</v>
      </c>
      <c r="M50" s="17">
        <f>IF(MONTH(L50+1)=K47,L50+1,"")</f>
        <v>41247</v>
      </c>
      <c r="N50" s="17">
        <f>IF(MONTH(M50+1)=K47,M50+1,"")</f>
        <v>41248</v>
      </c>
      <c r="O50" s="17">
        <f>IF(MONTH(N50+1)=K47,N50+1,"")</f>
        <v>41249</v>
      </c>
      <c r="P50" s="19">
        <f>IF(MONTH(O50+1)=K47,O50+1,"")</f>
        <v>41250</v>
      </c>
      <c r="Q50" s="20">
        <f>IF(MONTH(P50+1)=K47,P50+1,"")</f>
        <v>41251</v>
      </c>
    </row>
    <row r="51" spans="2:17" ht="9" customHeight="1">
      <c r="B51" s="17">
        <f>IF(MONTH(H50+1)=B47,H50+1,"")</f>
        <v>41070</v>
      </c>
      <c r="C51" s="17">
        <f>IF(MONTH(B51+1)=B47,B51+1,"")</f>
        <v>41071</v>
      </c>
      <c r="D51" s="17">
        <f>IF(MONTH(C51+1)=B47,C51+1,"")</f>
        <v>41072</v>
      </c>
      <c r="E51" s="17">
        <f>IF(MONTH(D51+1)=B47,D51+1,"")</f>
        <v>41073</v>
      </c>
      <c r="F51" s="17">
        <f>IF(MONTH(E51+1)=B47,E51+1,"")</f>
        <v>41074</v>
      </c>
      <c r="G51" s="19">
        <f>IF(MONTH(F51+1)=B47,F51+1,"")</f>
        <v>41075</v>
      </c>
      <c r="H51" s="20">
        <f>IF(MONTH(G51+1)=B47,G51+1,"")</f>
        <v>41076</v>
      </c>
      <c r="K51" s="17">
        <f>IF(MONTH(Q50+1)=K47,Q50+1,"")</f>
        <v>41252</v>
      </c>
      <c r="L51" s="17">
        <f>IF(MONTH(K51+1)=K47,K51+1,"")</f>
        <v>41253</v>
      </c>
      <c r="M51" s="17">
        <f>IF(MONTH(L51+1)=K47,L51+1,"")</f>
        <v>41254</v>
      </c>
      <c r="N51" s="17">
        <f>IF(MONTH(M51+1)=K47,M51+1,"")</f>
        <v>41255</v>
      </c>
      <c r="O51" s="17">
        <f>IF(MONTH(N51+1)=K47,N51+1,"")</f>
        <v>41256</v>
      </c>
      <c r="P51" s="19">
        <f>IF(MONTH(O51+1)=K47,O51+1,"")</f>
        <v>41257</v>
      </c>
      <c r="Q51" s="20">
        <f>IF(MONTH(P51+1)=K47,P51+1,"")</f>
        <v>41258</v>
      </c>
    </row>
    <row r="52" spans="2:17" ht="9" customHeight="1">
      <c r="B52" s="17">
        <f>IF(MONTH(H51+1)=B47,H51+1,"")</f>
        <v>41077</v>
      </c>
      <c r="C52" s="17">
        <f>IF(MONTH(B52+1)=B47,B52+1,"")</f>
        <v>41078</v>
      </c>
      <c r="D52" s="17">
        <f>IF(MONTH(C52+1)=B47,C52+1,"")</f>
        <v>41079</v>
      </c>
      <c r="E52" s="17">
        <f>IF(MONTH(D52+1)=B47,D52+1,"")</f>
        <v>41080</v>
      </c>
      <c r="F52" s="17">
        <f>IF(MONTH(E52+1)=B47,E52+1,"")</f>
        <v>41081</v>
      </c>
      <c r="G52" s="19">
        <f>IF(MONTH(F52+1)=B47,F52+1,"")</f>
        <v>41082</v>
      </c>
      <c r="H52" s="20">
        <f>IF(MONTH(G52+1)=B47,G52+1,"")</f>
        <v>41083</v>
      </c>
      <c r="K52" s="17">
        <f>IF(MONTH(Q51+1)=K47,Q51+1,"")</f>
        <v>41259</v>
      </c>
      <c r="L52" s="17">
        <f>IF(MONTH(K52+1)=K47,K52+1,"")</f>
        <v>41260</v>
      </c>
      <c r="M52" s="17">
        <f>IF(MONTH(L52+1)=K47,L52+1,"")</f>
        <v>41261</v>
      </c>
      <c r="N52" s="17">
        <f>IF(MONTH(M52+1)=K47,M52+1,"")</f>
        <v>41262</v>
      </c>
      <c r="O52" s="17">
        <f>IF(MONTH(N52+1)=K47,N52+1,"")</f>
        <v>41263</v>
      </c>
      <c r="P52" s="19">
        <f>IF(MONTH(O52+1)=K47,O52+1,"")</f>
        <v>41264</v>
      </c>
      <c r="Q52" s="20">
        <f>IF(MONTH(P52+1)=K47,P52+1,"")</f>
        <v>41265</v>
      </c>
    </row>
    <row r="53" spans="2:17" ht="9" customHeight="1">
      <c r="B53" s="17">
        <f>IF(H52="","",IF(MONTH(H52+1)=B47,H52+1,""))</f>
        <v>41084</v>
      </c>
      <c r="C53" s="17">
        <f>IF(B53="","",IF(MONTH(B53+1)=B47,B53+1,""))</f>
        <v>41085</v>
      </c>
      <c r="D53" s="17">
        <f>IF(C53="","",IF(MONTH(C53+1)=B47,C53+1,""))</f>
        <v>41086</v>
      </c>
      <c r="E53" s="17">
        <f>IF(D53="","",IF(MONTH(D53+1)=B47,D53+1,""))</f>
        <v>41087</v>
      </c>
      <c r="F53" s="17">
        <f>IF(E53="","",IF(MONTH(E53+1)=B47,E53+1,""))</f>
        <v>41088</v>
      </c>
      <c r="G53" s="19">
        <f>IF(F53="","",IF(MONTH(F53+1)=B47,F53+1,""))</f>
        <v>41089</v>
      </c>
      <c r="H53" s="20">
        <f>IF(G53="","",IF(MONTH(G53+1)=B47,G53+1,""))</f>
        <v>41090</v>
      </c>
      <c r="K53" s="17">
        <f>IF(Q52="","",IF(MONTH(Q52+1)=K47,Q52+1,""))</f>
        <v>41266</v>
      </c>
      <c r="L53" s="17">
        <f>IF(K53="","",IF(MONTH(K53+1)=K47,K53+1,""))</f>
        <v>41267</v>
      </c>
      <c r="M53" s="17">
        <f>IF(L53="","",IF(MONTH(L53+1)=K47,L53+1,""))</f>
        <v>41268</v>
      </c>
      <c r="N53" s="17">
        <f>IF(M53="","",IF(MONTH(M53+1)=K47,M53+1,""))</f>
        <v>41269</v>
      </c>
      <c r="O53" s="17">
        <f>IF(N53="","",IF(MONTH(N53+1)=K47,N53+1,""))</f>
        <v>41270</v>
      </c>
      <c r="P53" s="19">
        <f>IF(O53="","",IF(MONTH(O53+1)=K47,O53+1,""))</f>
        <v>41271</v>
      </c>
      <c r="Q53" s="20">
        <f>IF(P53="","",IF(MONTH(P53+1)=K47,P53+1,""))</f>
        <v>41272</v>
      </c>
    </row>
    <row r="54" spans="2:17" ht="9" customHeight="1">
      <c r="B54" s="17" t="str">
        <f>IF(H53="","",IF(MONTH(H53+1)=B47,H53+1,""))</f>
        <v/>
      </c>
      <c r="C54" s="17" t="str">
        <f>IF(B54="","",IF(MONTH(B54+1)=B47,B54+1,""))</f>
        <v/>
      </c>
      <c r="D54" s="17" t="str">
        <f>IF(C54="","",IF(MONTH(C54+1)=B47,C54+1,""))</f>
        <v/>
      </c>
      <c r="E54" s="17" t="str">
        <f>IF(D54="","",IF(MONTH(D54+1)=B47,D54+1,""))</f>
        <v/>
      </c>
      <c r="F54" s="17" t="str">
        <f>IF(E54="","",IF(MONTH(E54+1)=B47,E54+1,""))</f>
        <v/>
      </c>
      <c r="G54" s="19" t="str">
        <f>IF(F54="","",IF(MONTH(F54+1)=B47,F54+1,""))</f>
        <v/>
      </c>
      <c r="H54" s="20" t="str">
        <f>IF(G54="","",IF(MONTH(G54+1)=B47,G54+1,""))</f>
        <v/>
      </c>
      <c r="K54" s="17">
        <f>IF(Q53="","",IF(MONTH(Q53+1)=K47,Q53+1,""))</f>
        <v>41273</v>
      </c>
      <c r="L54" s="17">
        <f>IF(K54="","",IF(MONTH(K54+1)=K47,K54+1,""))</f>
        <v>41274</v>
      </c>
      <c r="M54" s="17" t="str">
        <f>IF(L54="","",IF(MONTH(L54+1)=K47,L54+1,""))</f>
        <v/>
      </c>
      <c r="N54" s="17" t="str">
        <f>IF(M54="","",IF(MONTH(M54+1)=K47,M54+1,""))</f>
        <v/>
      </c>
      <c r="O54" s="17" t="str">
        <f>IF(N54="","",IF(MONTH(N54+1)=K47,N54+1,""))</f>
        <v/>
      </c>
      <c r="P54" s="19" t="str">
        <f>IF(O54="","",IF(MONTH(O54+1)=K47,O54+1,""))</f>
        <v/>
      </c>
      <c r="Q54" s="20" t="str">
        <f>IF(P54="","",IF(MONTH(P54+1)=K47,P54+1,""))</f>
        <v/>
      </c>
    </row>
    <row r="55" spans="2:17" ht="9" customHeight="1"/>
    <row r="56" spans="2:17" ht="9" customHeight="1"/>
  </sheetData>
  <sheetProtection sheet="1" objects="1" scenarios="1" selectLockedCells="1"/>
  <mergeCells count="13">
    <mergeCell ref="B29:H29"/>
    <mergeCell ref="K29:Q29"/>
    <mergeCell ref="B38:H38"/>
    <mergeCell ref="K38:Q38"/>
    <mergeCell ref="B47:H47"/>
    <mergeCell ref="K47:Q47"/>
    <mergeCell ref="I1:J1"/>
    <mergeCell ref="B2:H2"/>
    <mergeCell ref="K2:Q2"/>
    <mergeCell ref="B11:H11"/>
    <mergeCell ref="K11:Q11"/>
    <mergeCell ref="B20:H20"/>
    <mergeCell ref="K20:Q20"/>
  </mergeCells>
  <phoneticPr fontId="1"/>
  <pageMargins left="0.7" right="0.7" top="0.75" bottom="0.75" header="0.3" footer="0.3"/>
  <pageSetup paperSize="11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Q56"/>
  <sheetViews>
    <sheetView workbookViewId="0">
      <selection activeCell="I1" sqref="I1:J1"/>
    </sheetView>
  </sheetViews>
  <sheetFormatPr defaultColWidth="3.125" defaultRowHeight="14.25" customHeight="1"/>
  <cols>
    <col min="1" max="1" width="3.125" style="13"/>
    <col min="2" max="6" width="3.125" style="17"/>
    <col min="7" max="7" width="3.125" style="19"/>
    <col min="8" max="8" width="3.125" style="20"/>
    <col min="9" max="9" width="3.125" style="17"/>
    <col min="10" max="10" width="3.125" style="13"/>
    <col min="11" max="15" width="3.125" style="17"/>
    <col min="16" max="16" width="3.125" style="19"/>
    <col min="17" max="17" width="3.125" style="20"/>
    <col min="18" max="16384" width="3.125" style="17"/>
  </cols>
  <sheetData>
    <row r="1" spans="1:17" ht="21.75" customHeight="1">
      <c r="A1" s="13">
        <f>WEEKDAY(DATE(YEAR(B1),1,1))</f>
        <v>1</v>
      </c>
      <c r="B1" s="14">
        <f>DATE(I1,1,1)</f>
        <v>40909</v>
      </c>
      <c r="C1" s="15"/>
      <c r="D1" s="15"/>
      <c r="E1" s="15"/>
      <c r="F1" s="15"/>
      <c r="G1" s="15"/>
      <c r="H1" s="15"/>
      <c r="I1" s="21">
        <v>2012</v>
      </c>
      <c r="J1" s="21"/>
      <c r="K1" s="15"/>
      <c r="L1" s="15"/>
      <c r="M1" s="15"/>
      <c r="N1" s="15"/>
      <c r="O1" s="15"/>
      <c r="P1" s="13">
        <f>WEEKDAY(DATE(YEAR(B46),K2,1))</f>
        <v>1</v>
      </c>
      <c r="Q1" s="16">
        <f>DATE(YEAR(B37),K2,1)</f>
        <v>41091</v>
      </c>
    </row>
    <row r="2" spans="1:17" ht="9" customHeight="1">
      <c r="B2" s="22">
        <v>1</v>
      </c>
      <c r="C2" s="22"/>
      <c r="D2" s="22"/>
      <c r="E2" s="22"/>
      <c r="F2" s="22"/>
      <c r="G2" s="22"/>
      <c r="H2" s="22"/>
      <c r="J2" s="17"/>
      <c r="K2" s="22">
        <v>7</v>
      </c>
      <c r="L2" s="22"/>
      <c r="M2" s="22"/>
      <c r="N2" s="22"/>
      <c r="O2" s="22"/>
      <c r="P2" s="22"/>
      <c r="Q2" s="22"/>
    </row>
    <row r="3" spans="1:17" ht="9" customHeight="1">
      <c r="B3" s="17" t="s">
        <v>0</v>
      </c>
      <c r="C3" s="17" t="s">
        <v>1</v>
      </c>
      <c r="D3" s="17" t="s">
        <v>2</v>
      </c>
      <c r="E3" s="17" t="s">
        <v>3</v>
      </c>
      <c r="F3" s="17" t="s">
        <v>4</v>
      </c>
      <c r="G3" s="17" t="s">
        <v>5</v>
      </c>
      <c r="H3" s="17" t="s">
        <v>6</v>
      </c>
      <c r="J3" s="17"/>
      <c r="K3" s="17" t="s">
        <v>0</v>
      </c>
      <c r="L3" s="17" t="s">
        <v>1</v>
      </c>
      <c r="M3" s="17" t="s">
        <v>2</v>
      </c>
      <c r="N3" s="17" t="s">
        <v>3</v>
      </c>
      <c r="O3" s="17" t="s">
        <v>4</v>
      </c>
      <c r="P3" s="17" t="s">
        <v>5</v>
      </c>
      <c r="Q3" s="17" t="s">
        <v>6</v>
      </c>
    </row>
    <row r="4" spans="1:17" ht="9" customHeight="1">
      <c r="B4" s="17">
        <f>IF(A1=1,B1,"")</f>
        <v>40909</v>
      </c>
      <c r="C4" s="17">
        <f>IF(B4&lt;&gt;"",B4+1,IF(A1=2,B1,""))</f>
        <v>40910</v>
      </c>
      <c r="D4" s="17">
        <f>IF(C4&lt;&gt;"",C4+1,IF(A1=3,B1,""))</f>
        <v>40911</v>
      </c>
      <c r="E4" s="17">
        <f>IF(D4&lt;&gt;"",D4+1,IF(A1=4,B1,""))</f>
        <v>40912</v>
      </c>
      <c r="F4" s="17">
        <f>IF(E4&lt;&gt;"",E4+1,IF(A1=5,B1,""))</f>
        <v>40913</v>
      </c>
      <c r="G4" s="17">
        <f>IF(F4&lt;&gt;"",F4+1,IF(A1=6,B1,""))</f>
        <v>40914</v>
      </c>
      <c r="H4" s="17">
        <f>IF(G4&lt;&gt;"",G4+1,IF(A1=7,B1,""))</f>
        <v>40915</v>
      </c>
      <c r="J4" s="17"/>
      <c r="K4" s="17">
        <f>IF(P1=1,Q1,"")</f>
        <v>41091</v>
      </c>
      <c r="L4" s="17">
        <f>IF(K4&lt;&gt;"",K4+1,IF(P1=2,Q1,""))</f>
        <v>41092</v>
      </c>
      <c r="M4" s="17">
        <f>IF(L4&lt;&gt;"",L4+1,IF(P1=3,Q1,""))</f>
        <v>41093</v>
      </c>
      <c r="N4" s="17">
        <f>IF(M4&lt;&gt;"",M4+1,IF(P1=4,Q1,""))</f>
        <v>41094</v>
      </c>
      <c r="O4" s="17">
        <f>IF(N4&lt;&gt;"",N4+1,IF(P1=5,Q1,""))</f>
        <v>41095</v>
      </c>
      <c r="P4" s="17">
        <f>IF(O4&lt;&gt;"",O4+1,IF(P1=6,Q1,""))</f>
        <v>41096</v>
      </c>
      <c r="Q4" s="17">
        <f>IF(P4&lt;&gt;"",P4+1,IF(P1=7,Q1,""))</f>
        <v>41097</v>
      </c>
    </row>
    <row r="5" spans="1:17" ht="9" customHeight="1">
      <c r="B5" s="17">
        <f>IF(MONTH(H4+1)=B2,H4+1,"")</f>
        <v>40916</v>
      </c>
      <c r="C5" s="17">
        <f>IF(MONTH(B5+1)=B2,B5+1,"")</f>
        <v>40917</v>
      </c>
      <c r="D5" s="17">
        <f>IF(MONTH(C5+1)=B2,C5+1,"")</f>
        <v>40918</v>
      </c>
      <c r="E5" s="17">
        <f>IF(MONTH(D5+1)=B2,D5+1,"")</f>
        <v>40919</v>
      </c>
      <c r="F5" s="17">
        <f>IF(MONTH(E5+1)=B2,E5+1,"")</f>
        <v>40920</v>
      </c>
      <c r="G5" s="17">
        <f>IF(MONTH(F5+1)=B2,F5+1,"")</f>
        <v>40921</v>
      </c>
      <c r="H5" s="17">
        <f>IF(MONTH(G5+1)=B2,G5+1,"")</f>
        <v>40922</v>
      </c>
      <c r="J5" s="17"/>
      <c r="K5" s="17">
        <f>IF(MONTH(Q4+1)=K2,Q4+1,"")</f>
        <v>41098</v>
      </c>
      <c r="L5" s="17">
        <f>IF(MONTH(K5+1)=K2,K5+1,"")</f>
        <v>41099</v>
      </c>
      <c r="M5" s="17">
        <f>IF(MONTH(L5+1)=K2,L5+1,"")</f>
        <v>41100</v>
      </c>
      <c r="N5" s="17">
        <f>IF(MONTH(M5+1)=K2,M5+1,"")</f>
        <v>41101</v>
      </c>
      <c r="O5" s="17">
        <f>IF(MONTH(N5+1)=K2,N5+1,"")</f>
        <v>41102</v>
      </c>
      <c r="P5" s="17">
        <f>IF(MONTH(O5+1)=K2,O5+1,"")</f>
        <v>41103</v>
      </c>
      <c r="Q5" s="17">
        <f>IF(MONTH(P5+1)=K2,P5+1,"")</f>
        <v>41104</v>
      </c>
    </row>
    <row r="6" spans="1:17" ht="9" customHeight="1">
      <c r="B6" s="17">
        <f>IF(MONTH(H5+1)=B2,H5+1,"")</f>
        <v>40923</v>
      </c>
      <c r="C6" s="17">
        <f>IF(MONTH(B6+1)=B2,B6+1,"")</f>
        <v>40924</v>
      </c>
      <c r="D6" s="17">
        <f>IF(MONTH(C6+1)=B2,C6+1,"")</f>
        <v>40925</v>
      </c>
      <c r="E6" s="17">
        <f>IF(MONTH(D6+1)=B2,D6+1,"")</f>
        <v>40926</v>
      </c>
      <c r="F6" s="17">
        <f>IF(MONTH(E6+1)=B2,E6+1,"")</f>
        <v>40927</v>
      </c>
      <c r="G6" s="17">
        <f>IF(MONTH(F6+1)=B2,F6+1,"")</f>
        <v>40928</v>
      </c>
      <c r="H6" s="17">
        <f>IF(MONTH(G6+1)=B2,G6+1,"")</f>
        <v>40929</v>
      </c>
      <c r="J6" s="17"/>
      <c r="K6" s="17">
        <f>IF(MONTH(Q5+1)=K2,Q5+1,"")</f>
        <v>41105</v>
      </c>
      <c r="L6" s="17">
        <f t="shared" ref="L6:Q6" si="0">IF(MONTH(K6+1)=$K2,K6+1,"")</f>
        <v>41106</v>
      </c>
      <c r="M6" s="17">
        <f t="shared" si="0"/>
        <v>41107</v>
      </c>
      <c r="N6" s="17">
        <f t="shared" si="0"/>
        <v>41108</v>
      </c>
      <c r="O6" s="17">
        <f t="shared" si="0"/>
        <v>41109</v>
      </c>
      <c r="P6" s="17">
        <f t="shared" si="0"/>
        <v>41110</v>
      </c>
      <c r="Q6" s="17">
        <f t="shared" si="0"/>
        <v>41111</v>
      </c>
    </row>
    <row r="7" spans="1:17" ht="9" customHeight="1">
      <c r="B7" s="17">
        <f>IF(MONTH(H6+1)=B2,H6+1,"")</f>
        <v>40930</v>
      </c>
      <c r="C7" s="17">
        <f>IF(MONTH(B7+1)=B2,B7+1,"")</f>
        <v>40931</v>
      </c>
      <c r="D7" s="17">
        <f>IF(MONTH(C7+1)=B2,C7+1,"")</f>
        <v>40932</v>
      </c>
      <c r="E7" s="17">
        <f>IF(MONTH(D7+1)=B2,D7+1,"")</f>
        <v>40933</v>
      </c>
      <c r="F7" s="17">
        <f>IF(MONTH(E7+1)=B2,E7+1,"")</f>
        <v>40934</v>
      </c>
      <c r="G7" s="17">
        <f>IF(MONTH(F7+1)=B2,F7+1,"")</f>
        <v>40935</v>
      </c>
      <c r="H7" s="17">
        <f>IF(MONTH(G7+1)=B2,G7+1,"")</f>
        <v>40936</v>
      </c>
      <c r="J7" s="17"/>
      <c r="K7" s="17">
        <f>IF(MONTH(Q6+1)=K2,Q6+1,"")</f>
        <v>41112</v>
      </c>
      <c r="L7" s="17">
        <f t="shared" ref="L7:Q7" si="1">IF(MONTH(K7+1)=$K2,K7+1,"")</f>
        <v>41113</v>
      </c>
      <c r="M7" s="17">
        <f t="shared" si="1"/>
        <v>41114</v>
      </c>
      <c r="N7" s="17">
        <f t="shared" si="1"/>
        <v>41115</v>
      </c>
      <c r="O7" s="17">
        <f t="shared" si="1"/>
        <v>41116</v>
      </c>
      <c r="P7" s="17">
        <f t="shared" si="1"/>
        <v>41117</v>
      </c>
      <c r="Q7" s="17">
        <f t="shared" si="1"/>
        <v>41118</v>
      </c>
    </row>
    <row r="8" spans="1:17" ht="9" customHeight="1">
      <c r="B8" s="17">
        <f>IF(H7="","",IF(MONTH(H7+1)=B2,H7+1,""))</f>
        <v>40937</v>
      </c>
      <c r="C8" s="17">
        <f>IF(B8="","",IF(MONTH(B8+1)=B2,B8+1,""))</f>
        <v>40938</v>
      </c>
      <c r="D8" s="17">
        <f>IF(C8="","",IF(MONTH(C8+1)=B2,C8+1,""))</f>
        <v>40939</v>
      </c>
      <c r="E8" s="17" t="str">
        <f>IF(D8="","",IF(MONTH(D8+1)=B2,D8+1,""))</f>
        <v/>
      </c>
      <c r="F8" s="17" t="str">
        <f>IF(E8="","",IF(MONTH(E8+1)=B2,E8+1,""))</f>
        <v/>
      </c>
      <c r="G8" s="17" t="str">
        <f>IF(F8="","",IF(MONTH(F8+1)=B2,F8+1,""))</f>
        <v/>
      </c>
      <c r="H8" s="17" t="str">
        <f>IF(G8="","",IF(MONTH(G8+1)=B2,G8+1,""))</f>
        <v/>
      </c>
      <c r="J8" s="17"/>
      <c r="K8" s="17">
        <f>IF(Q7="","",IF(MONTH(Q7+1)=K2,Q7+1,""))</f>
        <v>41119</v>
      </c>
      <c r="L8" s="17">
        <f t="shared" ref="L8:Q8" si="2">IF(K8="","",IF(MONTH(K8+1)=$K2,K8+1,""))</f>
        <v>41120</v>
      </c>
      <c r="M8" s="17">
        <f t="shared" si="2"/>
        <v>41121</v>
      </c>
      <c r="N8" s="17" t="str">
        <f t="shared" si="2"/>
        <v/>
      </c>
      <c r="O8" s="17" t="str">
        <f t="shared" si="2"/>
        <v/>
      </c>
      <c r="P8" s="17" t="str">
        <f t="shared" si="2"/>
        <v/>
      </c>
      <c r="Q8" s="17" t="str">
        <f t="shared" si="2"/>
        <v/>
      </c>
    </row>
    <row r="9" spans="1:17" ht="9" customHeight="1">
      <c r="B9" s="17" t="str">
        <f>IF(H8="","",IF(MONTH(H8+1)=B2,H8+1,""))</f>
        <v/>
      </c>
      <c r="C9" s="17" t="str">
        <f>IF(B9="","",IF(MONTH(B9+1)=B2,B9+1,""))</f>
        <v/>
      </c>
      <c r="D9" s="17" t="str">
        <f>IF(C9="","",IF(MONTH(C9+1)=B2,C9+1,""))</f>
        <v/>
      </c>
      <c r="E9" s="17" t="str">
        <f>IF(D9="","",IF(MONTH(D9+1)=B2,D9+1,""))</f>
        <v/>
      </c>
      <c r="F9" s="17" t="str">
        <f>IF(E9="","",IF(MONTH(E9+1)=B2,E9+1,""))</f>
        <v/>
      </c>
      <c r="G9" s="17" t="str">
        <f>IF(F9="","",IF(MONTH(F9+1)=B2,F9+1,""))</f>
        <v/>
      </c>
      <c r="H9" s="17" t="str">
        <f>IF(G9="","",IF(MONTH(G9+1)=B2,G9+1,""))</f>
        <v/>
      </c>
      <c r="J9" s="17"/>
      <c r="K9" s="17" t="str">
        <f>IF(Q8="","",IF(MONTH(Q8+1)=K2,Q8+1,""))</f>
        <v/>
      </c>
      <c r="L9" s="17" t="str">
        <f>IF(K9="","",IF(MONTH(K9+1)=$B$2,K9+1,""))</f>
        <v/>
      </c>
      <c r="M9" s="17" t="str">
        <f t="shared" ref="M9:Q9" si="3">IF(L9="","",IF(MONTH(L9+1)=$B$2,L9+1,""))</f>
        <v/>
      </c>
      <c r="N9" s="17" t="str">
        <f t="shared" si="3"/>
        <v/>
      </c>
      <c r="O9" s="17" t="str">
        <f t="shared" si="3"/>
        <v/>
      </c>
      <c r="P9" s="17" t="str">
        <f t="shared" si="3"/>
        <v/>
      </c>
      <c r="Q9" s="17" t="str">
        <f t="shared" si="3"/>
        <v/>
      </c>
    </row>
    <row r="10" spans="1:17" ht="9" customHeight="1">
      <c r="A10" s="13">
        <f>WEEKDAY(DATE(YEAR($B$1),B11,1))</f>
        <v>4</v>
      </c>
      <c r="B10" s="16">
        <f>DATE(YEAR($B$1),B11,1)</f>
        <v>40940</v>
      </c>
      <c r="J10" s="13">
        <f>WEEKDAY(DATE(YEAR($B$1),K11,1))</f>
        <v>4</v>
      </c>
      <c r="K10" s="16">
        <f>DATE(YEAR($B$1),K11,1)</f>
        <v>41122</v>
      </c>
    </row>
    <row r="11" spans="1:17" ht="9" customHeight="1">
      <c r="B11" s="22">
        <v>2</v>
      </c>
      <c r="C11" s="22"/>
      <c r="D11" s="22"/>
      <c r="E11" s="22"/>
      <c r="F11" s="22"/>
      <c r="G11" s="22"/>
      <c r="H11" s="22"/>
      <c r="J11" s="17"/>
      <c r="K11" s="22">
        <v>8</v>
      </c>
      <c r="L11" s="22"/>
      <c r="M11" s="22"/>
      <c r="N11" s="22"/>
      <c r="O11" s="22"/>
      <c r="P11" s="22"/>
      <c r="Q11" s="22"/>
    </row>
    <row r="12" spans="1:17" ht="9" customHeight="1">
      <c r="B12" s="17" t="s">
        <v>0</v>
      </c>
      <c r="C12" s="17" t="s">
        <v>1</v>
      </c>
      <c r="D12" s="17" t="s">
        <v>2</v>
      </c>
      <c r="E12" s="17" t="s">
        <v>3</v>
      </c>
      <c r="F12" s="17" t="s">
        <v>4</v>
      </c>
      <c r="G12" s="17" t="s">
        <v>5</v>
      </c>
      <c r="H12" s="17" t="s">
        <v>6</v>
      </c>
      <c r="J12" s="17"/>
      <c r="K12" s="17" t="s">
        <v>0</v>
      </c>
      <c r="L12" s="17" t="s">
        <v>1</v>
      </c>
      <c r="M12" s="17" t="s">
        <v>2</v>
      </c>
      <c r="N12" s="17" t="s">
        <v>3</v>
      </c>
      <c r="O12" s="17" t="s">
        <v>4</v>
      </c>
      <c r="P12" s="17" t="s">
        <v>5</v>
      </c>
      <c r="Q12" s="17" t="s">
        <v>6</v>
      </c>
    </row>
    <row r="13" spans="1:17" ht="9" customHeight="1">
      <c r="B13" s="17" t="str">
        <f>IF(A10=1,B10,"")</f>
        <v/>
      </c>
      <c r="C13" s="17" t="str">
        <f>IF(B13&lt;&gt;"",B13+1,IF(A10=2,B10,""))</f>
        <v/>
      </c>
      <c r="D13" s="17" t="str">
        <f>IF(C13&lt;&gt;"",C13+1,IF(A10=3,B10,""))</f>
        <v/>
      </c>
      <c r="E13" s="17">
        <f>IF(D13&lt;&gt;"",D13+1,IF(A10=4,B10,""))</f>
        <v>40940</v>
      </c>
      <c r="F13" s="17">
        <f>IF(E13&lt;&gt;"",E13+1,IF(A10=5,B10,""))</f>
        <v>40941</v>
      </c>
      <c r="G13" s="17">
        <f>IF(F13&lt;&gt;"",F13+1,IF(A10=6,B10,""))</f>
        <v>40942</v>
      </c>
      <c r="H13" s="17">
        <f>IF(G13&lt;&gt;"",G13+1,IF(A10=7,B10,""))</f>
        <v>40943</v>
      </c>
      <c r="J13" s="17"/>
      <c r="K13" s="17" t="str">
        <f>IF(J10=1,K10,"")</f>
        <v/>
      </c>
      <c r="L13" s="17" t="str">
        <f>IF(K13&lt;&gt;"",K13+1,IF(J10=2,K10,""))</f>
        <v/>
      </c>
      <c r="M13" s="17" t="str">
        <f>IF(L13&lt;&gt;"",L13+1,IF(J10=3,K10,""))</f>
        <v/>
      </c>
      <c r="N13" s="17">
        <f>IF(M13&lt;&gt;"",M13+1,IF(J10=4,K10,""))</f>
        <v>41122</v>
      </c>
      <c r="O13" s="17">
        <f>IF(N13&lt;&gt;"",N13+1,IF(J10=5,K10,""))</f>
        <v>41123</v>
      </c>
      <c r="P13" s="17">
        <f>IF(O13&lt;&gt;"",O13+1,IF(J10=6,K10,""))</f>
        <v>41124</v>
      </c>
      <c r="Q13" s="17">
        <f>IF(P13&lt;&gt;"",P13+1,IF(J10=7,K10,""))</f>
        <v>41125</v>
      </c>
    </row>
    <row r="14" spans="1:17" ht="9" customHeight="1">
      <c r="B14" s="17">
        <f>IF(MONTH(H13+1)=B11,H13+1,"")</f>
        <v>40944</v>
      </c>
      <c r="C14" s="17">
        <f>IF(MONTH(B14+1)=B11,B14+1,"")</f>
        <v>40945</v>
      </c>
      <c r="D14" s="17">
        <f>IF(MONTH(C14+1)=B11,C14+1,"")</f>
        <v>40946</v>
      </c>
      <c r="E14" s="17">
        <f>IF(MONTH(D14+1)=B11,D14+1,"")</f>
        <v>40947</v>
      </c>
      <c r="F14" s="17">
        <f>IF(MONTH(E14+1)=B11,E14+1,"")</f>
        <v>40948</v>
      </c>
      <c r="G14" s="17">
        <f>IF(MONTH(F14+1)=B11,F14+1,"")</f>
        <v>40949</v>
      </c>
      <c r="H14" s="17">
        <f>IF(MONTH(G14+1)=B11,G14+1,"")</f>
        <v>40950</v>
      </c>
      <c r="J14" s="17"/>
      <c r="K14" s="17">
        <f>IF(MONTH(Q13+1)=K11,Q13+1,"")</f>
        <v>41126</v>
      </c>
      <c r="L14" s="17">
        <f>IF(MONTH(K14+1)=K11,K14+1,"")</f>
        <v>41127</v>
      </c>
      <c r="M14" s="17">
        <f>IF(MONTH(L14+1)=K11,L14+1,"")</f>
        <v>41128</v>
      </c>
      <c r="N14" s="17">
        <f>IF(MONTH(M14+1)=K11,M14+1,"")</f>
        <v>41129</v>
      </c>
      <c r="O14" s="17">
        <f>IF(MONTH(N14+1)=K11,N14+1,"")</f>
        <v>41130</v>
      </c>
      <c r="P14" s="17">
        <f>IF(MONTH(O14+1)=K11,O14+1,"")</f>
        <v>41131</v>
      </c>
      <c r="Q14" s="17">
        <f>IF(MONTH(P14+1)=K11,P14+1,"")</f>
        <v>41132</v>
      </c>
    </row>
    <row r="15" spans="1:17" ht="9" customHeight="1">
      <c r="B15" s="17">
        <f>IF(MONTH(H14+1)=B11,H14+1,"")</f>
        <v>40951</v>
      </c>
      <c r="C15" s="17">
        <f>IF(MONTH(B15+1)=B11,B15+1,"")</f>
        <v>40952</v>
      </c>
      <c r="D15" s="17">
        <f>IF(MONTH(C15+1)=B11,C15+1,"")</f>
        <v>40953</v>
      </c>
      <c r="E15" s="17">
        <f>IF(MONTH(D15+1)=B11,D15+1,"")</f>
        <v>40954</v>
      </c>
      <c r="F15" s="17">
        <f>IF(MONTH(E15+1)=B11,E15+1,"")</f>
        <v>40955</v>
      </c>
      <c r="G15" s="17">
        <f>IF(MONTH(F15+1)=B11,F15+1,"")</f>
        <v>40956</v>
      </c>
      <c r="H15" s="17">
        <f>IF(MONTH(G15+1)=B11,G15+1,"")</f>
        <v>40957</v>
      </c>
      <c r="J15" s="17"/>
      <c r="K15" s="17">
        <f>IF(MONTH(Q14+1)=K11,Q14+1,"")</f>
        <v>41133</v>
      </c>
      <c r="L15" s="17">
        <f>IF(MONTH(K15+1)=K11,K15+1,"")</f>
        <v>41134</v>
      </c>
      <c r="M15" s="17">
        <f>IF(MONTH(L15+1)=K11,L15+1,"")</f>
        <v>41135</v>
      </c>
      <c r="N15" s="17">
        <f>IF(MONTH(M15+1)=K11,M15+1,"")</f>
        <v>41136</v>
      </c>
      <c r="O15" s="17">
        <f>IF(MONTH(N15+1)=K11,N15+1,"")</f>
        <v>41137</v>
      </c>
      <c r="P15" s="17">
        <f>IF(MONTH(O15+1)=K11,O15+1,"")</f>
        <v>41138</v>
      </c>
      <c r="Q15" s="17">
        <f>IF(MONTH(P15+1)=K11,P15+1,"")</f>
        <v>41139</v>
      </c>
    </row>
    <row r="16" spans="1:17" ht="9" customHeight="1">
      <c r="B16" s="17">
        <f>IF(MONTH(H15+1)=B11,H15+1,"")</f>
        <v>40958</v>
      </c>
      <c r="C16" s="17">
        <f>IF(MONTH(B16+1)=B11,B16+1,"")</f>
        <v>40959</v>
      </c>
      <c r="D16" s="17">
        <f>IF(MONTH(C16+1)=B11,C16+1,"")</f>
        <v>40960</v>
      </c>
      <c r="E16" s="17">
        <f>IF(MONTH(D16+1)=B11,D16+1,"")</f>
        <v>40961</v>
      </c>
      <c r="F16" s="17">
        <f>IF(MONTH(E16+1)=B11,E16+1,"")</f>
        <v>40962</v>
      </c>
      <c r="G16" s="17">
        <f>IF(MONTH(F16+1)=B11,F16+1,"")</f>
        <v>40963</v>
      </c>
      <c r="H16" s="17">
        <f>IF(MONTH(G16+1)=B11,G16+1,"")</f>
        <v>40964</v>
      </c>
      <c r="J16" s="17"/>
      <c r="K16" s="17">
        <f>IF(MONTH(Q15+1)=K11,Q15+1,"")</f>
        <v>41140</v>
      </c>
      <c r="L16" s="17">
        <f>IF(MONTH(K16+1)=K11,K16+1,"")</f>
        <v>41141</v>
      </c>
      <c r="M16" s="17">
        <f>IF(MONTH(L16+1)=K11,L16+1,"")</f>
        <v>41142</v>
      </c>
      <c r="N16" s="17">
        <f>IF(MONTH(M16+1)=K11,M16+1,"")</f>
        <v>41143</v>
      </c>
      <c r="O16" s="17">
        <f>IF(MONTH(N16+1)=K11,N16+1,"")</f>
        <v>41144</v>
      </c>
      <c r="P16" s="17">
        <f>IF(MONTH(O16+1)=K11,O16+1,"")</f>
        <v>41145</v>
      </c>
      <c r="Q16" s="17">
        <f>IF(MONTH(P16+1)=K11,P16+1,"")</f>
        <v>41146</v>
      </c>
    </row>
    <row r="17" spans="1:17" ht="9" customHeight="1">
      <c r="B17" s="17">
        <f>IF(H16="","",IF(MONTH(H16+1)=B11,H16+1,""))</f>
        <v>40965</v>
      </c>
      <c r="C17" s="17">
        <f>IF(B17="","",IF(MONTH(B17+1)=B11,B17+1,""))</f>
        <v>40966</v>
      </c>
      <c r="D17" s="17">
        <f>IF(C17="","",IF(MONTH(C17+1)=B11,C17+1,""))</f>
        <v>40967</v>
      </c>
      <c r="E17" s="17">
        <f>IF(D17="","",IF(MONTH(D17+1)=B11,D17+1,""))</f>
        <v>40968</v>
      </c>
      <c r="F17" s="17" t="str">
        <f>IF(E17="","",IF(MONTH(E17+1)=B11,E17+1,""))</f>
        <v/>
      </c>
      <c r="G17" s="17" t="str">
        <f>IF(F17="","",IF(MONTH(F17+1)=B11,F17+1,""))</f>
        <v/>
      </c>
      <c r="H17" s="17" t="str">
        <f>IF(G17="","",IF(MONTH(G17+1)=B11,G17+1,""))</f>
        <v/>
      </c>
      <c r="J17" s="17"/>
      <c r="K17" s="17">
        <f>IF(Q16="","",IF(MONTH(Q16+1)=K11,Q16+1,""))</f>
        <v>41147</v>
      </c>
      <c r="L17" s="17">
        <f>IF(K17="","",IF(MONTH(K17+1)=K11,K17+1,""))</f>
        <v>41148</v>
      </c>
      <c r="M17" s="17">
        <f>IF(L17="","",IF(MONTH(L17+1)=K11,L17+1,""))</f>
        <v>41149</v>
      </c>
      <c r="N17" s="17">
        <f>IF(M17="","",IF(MONTH(M17+1)=K11,M17+1,""))</f>
        <v>41150</v>
      </c>
      <c r="O17" s="17">
        <f>IF(N17="","",IF(MONTH(N17+1)=K11,N17+1,""))</f>
        <v>41151</v>
      </c>
      <c r="P17" s="17">
        <f>IF(O17="","",IF(MONTH(O17+1)=K11,O17+1,""))</f>
        <v>41152</v>
      </c>
      <c r="Q17" s="17" t="str">
        <f>IF(P17="","",IF(MONTH(P17+1)=K11,P17+1,""))</f>
        <v/>
      </c>
    </row>
    <row r="18" spans="1:17" ht="9" customHeight="1">
      <c r="B18" s="17" t="str">
        <f>IF(H17="","",IF(MONTH(H17+1)=B11,H17+1,""))</f>
        <v/>
      </c>
      <c r="C18" s="17" t="str">
        <f>IF(B18="","",IF(MONTH(B18+1)=B11,B18+1,""))</f>
        <v/>
      </c>
      <c r="D18" s="17" t="str">
        <f>IF(C18="","",IF(MONTH(C18+1)=B11,C18+1,""))</f>
        <v/>
      </c>
      <c r="E18" s="17" t="str">
        <f>IF(D18="","",IF(MONTH(D18+1)=B11,D18+1,""))</f>
        <v/>
      </c>
      <c r="F18" s="17" t="str">
        <f>IF(E18="","",IF(MONTH(E18+1)=B11,E18+1,""))</f>
        <v/>
      </c>
      <c r="G18" s="17" t="str">
        <f>IF(F18="","",IF(MONTH(F18+1)=B11,F18+1,""))</f>
        <v/>
      </c>
      <c r="H18" s="17" t="str">
        <f>IF(G18="","",IF(MONTH(G18+1)=B11,G18+1,""))</f>
        <v/>
      </c>
      <c r="J18" s="17"/>
      <c r="K18" s="17" t="str">
        <f>IF(Q17="","",IF(MONTH(Q17+1)=K11,Q17+1,""))</f>
        <v/>
      </c>
      <c r="L18" s="17" t="str">
        <f>IF(K18="","",IF(MONTH(K18+1)=K11,K18+1,""))</f>
        <v/>
      </c>
      <c r="M18" s="17" t="str">
        <f>IF(L18="","",IF(MONTH(L18+1)=K11,L18+1,""))</f>
        <v/>
      </c>
      <c r="N18" s="17" t="str">
        <f>IF(M18="","",IF(MONTH(M18+1)=K11,M18+1,""))</f>
        <v/>
      </c>
      <c r="O18" s="17" t="str">
        <f>IF(N18="","",IF(MONTH(N18+1)=K11,N18+1,""))</f>
        <v/>
      </c>
      <c r="P18" s="17" t="str">
        <f>IF(O18="","",IF(MONTH(O18+1)=K11,O18+1,""))</f>
        <v/>
      </c>
      <c r="Q18" s="17" t="str">
        <f>IF(P18="","",IF(MONTH(P18+1)=K11,P18+1,""))</f>
        <v/>
      </c>
    </row>
    <row r="19" spans="1:17" ht="9" customHeight="1">
      <c r="A19" s="13">
        <f>WEEKDAY(DATE(YEAR($B$1),B20,1))</f>
        <v>5</v>
      </c>
      <c r="B19" s="16">
        <f>DATE(YEAR($B$1),B20,1)</f>
        <v>40969</v>
      </c>
      <c r="J19" s="13">
        <f>WEEKDAY(DATE(YEAR($B$1),K20,1))</f>
        <v>7</v>
      </c>
      <c r="K19" s="16">
        <f>DATE(YEAR($B$1),K20,1)</f>
        <v>41153</v>
      </c>
    </row>
    <row r="20" spans="1:17" ht="9" customHeight="1">
      <c r="B20" s="22">
        <v>3</v>
      </c>
      <c r="C20" s="22"/>
      <c r="D20" s="22"/>
      <c r="E20" s="22"/>
      <c r="F20" s="22"/>
      <c r="G20" s="22"/>
      <c r="H20" s="22"/>
      <c r="J20" s="17"/>
      <c r="K20" s="22">
        <v>9</v>
      </c>
      <c r="L20" s="22"/>
      <c r="M20" s="22"/>
      <c r="N20" s="22"/>
      <c r="O20" s="22"/>
      <c r="P20" s="22"/>
      <c r="Q20" s="22"/>
    </row>
    <row r="21" spans="1:17" ht="9" customHeight="1">
      <c r="B21" s="17" t="s">
        <v>0</v>
      </c>
      <c r="C21" s="17" t="s">
        <v>1</v>
      </c>
      <c r="D21" s="17" t="s">
        <v>2</v>
      </c>
      <c r="E21" s="17" t="s">
        <v>3</v>
      </c>
      <c r="F21" s="17" t="s">
        <v>4</v>
      </c>
      <c r="G21" s="17" t="s">
        <v>5</v>
      </c>
      <c r="H21" s="17" t="s">
        <v>6</v>
      </c>
      <c r="J21" s="17"/>
      <c r="K21" s="17" t="s">
        <v>0</v>
      </c>
      <c r="L21" s="17" t="s">
        <v>1</v>
      </c>
      <c r="M21" s="17" t="s">
        <v>2</v>
      </c>
      <c r="N21" s="17" t="s">
        <v>3</v>
      </c>
      <c r="O21" s="17" t="s">
        <v>4</v>
      </c>
      <c r="P21" s="17" t="s">
        <v>5</v>
      </c>
      <c r="Q21" s="17" t="s">
        <v>6</v>
      </c>
    </row>
    <row r="22" spans="1:17" ht="9" customHeight="1">
      <c r="B22" s="17" t="str">
        <f>IF(A19=1,B19,"")</f>
        <v/>
      </c>
      <c r="C22" s="17" t="str">
        <f>IF(B22&lt;&gt;"",B22+1,IF(A19=2,B19,""))</f>
        <v/>
      </c>
      <c r="D22" s="17" t="str">
        <f>IF(C22&lt;&gt;"",C22+1,IF(A19=3,B19,""))</f>
        <v/>
      </c>
      <c r="E22" s="17" t="str">
        <f>IF(D22&lt;&gt;"",D22+1,IF(A19=4,B19,""))</f>
        <v/>
      </c>
      <c r="F22" s="17">
        <f>IF(E22&lt;&gt;"",E22+1,IF(A19=5,B19,""))</f>
        <v>40969</v>
      </c>
      <c r="G22" s="17">
        <f>IF(F22&lt;&gt;"",F22+1,IF(A19=6,B19,""))</f>
        <v>40970</v>
      </c>
      <c r="H22" s="17">
        <f>IF(G22&lt;&gt;"",G22+1,IF(A19=7,B19,""))</f>
        <v>40971</v>
      </c>
      <c r="J22" s="17"/>
      <c r="K22" s="17" t="str">
        <f>IF(J19=1,K19,"")</f>
        <v/>
      </c>
      <c r="L22" s="17" t="str">
        <f>IF(K22&lt;&gt;"",K22+1,IF(J19=2,K19,""))</f>
        <v/>
      </c>
      <c r="M22" s="17" t="str">
        <f>IF(L22&lt;&gt;"",L22+1,IF(J19=3,K19,""))</f>
        <v/>
      </c>
      <c r="N22" s="17" t="str">
        <f>IF(M22&lt;&gt;"",M22+1,IF(J19=4,K19,""))</f>
        <v/>
      </c>
      <c r="O22" s="17" t="str">
        <f>IF(N22&lt;&gt;"",N22+1,IF(J19=5,K19,""))</f>
        <v/>
      </c>
      <c r="P22" s="17" t="str">
        <f>IF(O22&lt;&gt;"",O22+1,IF(J19=6,K19,""))</f>
        <v/>
      </c>
      <c r="Q22" s="17">
        <f>IF(P22&lt;&gt;"",P22+1,IF(J19=7,K19,""))</f>
        <v>41153</v>
      </c>
    </row>
    <row r="23" spans="1:17" ht="9" customHeight="1">
      <c r="B23" s="17">
        <f>IF(MONTH(H22+1)=B20,H22+1,"")</f>
        <v>40972</v>
      </c>
      <c r="C23" s="17">
        <f>IF(MONTH(B23+1)=B20,B23+1,"")</f>
        <v>40973</v>
      </c>
      <c r="D23" s="17">
        <f>IF(MONTH(C23+1)=B20,C23+1,"")</f>
        <v>40974</v>
      </c>
      <c r="E23" s="17">
        <f>IF(MONTH(D23+1)=B20,D23+1,"")</f>
        <v>40975</v>
      </c>
      <c r="F23" s="17">
        <f>IF(MONTH(E23+1)=B20,E23+1,"")</f>
        <v>40976</v>
      </c>
      <c r="G23" s="17">
        <f>IF(MONTH(F23+1)=B20,F23+1,"")</f>
        <v>40977</v>
      </c>
      <c r="H23" s="17">
        <f>IF(MONTH(G23+1)=B20,G23+1,"")</f>
        <v>40978</v>
      </c>
      <c r="J23" s="17"/>
      <c r="K23" s="17">
        <f>IF(MONTH(Q22+1)=K20,Q22+1,"")</f>
        <v>41154</v>
      </c>
      <c r="L23" s="17">
        <f>IF(MONTH(K23+1)=K20,K23+1,"")</f>
        <v>41155</v>
      </c>
      <c r="M23" s="17">
        <f>IF(MONTH(L23+1)=K20,L23+1,"")</f>
        <v>41156</v>
      </c>
      <c r="N23" s="17">
        <f>IF(MONTH(M23+1)=K20,M23+1,"")</f>
        <v>41157</v>
      </c>
      <c r="O23" s="17">
        <f>IF(MONTH(N23+1)=K20,N23+1,"")</f>
        <v>41158</v>
      </c>
      <c r="P23" s="17">
        <f>IF(MONTH(O23+1)=K20,O23+1,"")</f>
        <v>41159</v>
      </c>
      <c r="Q23" s="17">
        <f>IF(MONTH(P23+1)=K20,P23+1,"")</f>
        <v>41160</v>
      </c>
    </row>
    <row r="24" spans="1:17" ht="9" customHeight="1">
      <c r="B24" s="17">
        <f>IF(MONTH(H23+1)=B20,H23+1,"")</f>
        <v>40979</v>
      </c>
      <c r="C24" s="17">
        <f>IF(MONTH(B24+1)=B20,B24+1,"")</f>
        <v>40980</v>
      </c>
      <c r="D24" s="17">
        <f>IF(MONTH(C24+1)=B20,C24+1,"")</f>
        <v>40981</v>
      </c>
      <c r="E24" s="17">
        <f>IF(MONTH(D24+1)=B20,D24+1,"")</f>
        <v>40982</v>
      </c>
      <c r="F24" s="17">
        <f>IF(MONTH(E24+1)=B20,E24+1,"")</f>
        <v>40983</v>
      </c>
      <c r="G24" s="17">
        <f>IF(MONTH(F24+1)=B20,F24+1,"")</f>
        <v>40984</v>
      </c>
      <c r="H24" s="17">
        <f>IF(MONTH(G24+1)=B20,G24+1,"")</f>
        <v>40985</v>
      </c>
      <c r="J24" s="17"/>
      <c r="K24" s="17">
        <f>IF(MONTH(Q23+1)=K20,Q23+1,"")</f>
        <v>41161</v>
      </c>
      <c r="L24" s="17">
        <f>IF(MONTH(K24+1)=K20,K24+1,"")</f>
        <v>41162</v>
      </c>
      <c r="M24" s="17">
        <f>IF(MONTH(L24+1)=K20,L24+1,"")</f>
        <v>41163</v>
      </c>
      <c r="N24" s="17">
        <f>IF(MONTH(M24+1)=K20,M24+1,"")</f>
        <v>41164</v>
      </c>
      <c r="O24" s="17">
        <f>IF(MONTH(N24+1)=K20,N24+1,"")</f>
        <v>41165</v>
      </c>
      <c r="P24" s="17">
        <f>IF(MONTH(O24+1)=K20,O24+1,"")</f>
        <v>41166</v>
      </c>
      <c r="Q24" s="17">
        <f>IF(MONTH(P24+1)=K20,P24+1,"")</f>
        <v>41167</v>
      </c>
    </row>
    <row r="25" spans="1:17" ht="9" customHeight="1">
      <c r="B25" s="17">
        <f>IF(MONTH(H24+1)=B20,H24+1,"")</f>
        <v>40986</v>
      </c>
      <c r="C25" s="17">
        <f>IF(MONTH(B25+1)=B20,B25+1,"")</f>
        <v>40987</v>
      </c>
      <c r="D25" s="17">
        <f>IF(MONTH(C25+1)=B20,C25+1,"")</f>
        <v>40988</v>
      </c>
      <c r="E25" s="17">
        <f>IF(MONTH(D25+1)=B20,D25+1,"")</f>
        <v>40989</v>
      </c>
      <c r="F25" s="17">
        <f>IF(MONTH(E25+1)=B20,E25+1,"")</f>
        <v>40990</v>
      </c>
      <c r="G25" s="17">
        <f>IF(MONTH(F25+1)=B20,F25+1,"")</f>
        <v>40991</v>
      </c>
      <c r="H25" s="17">
        <f>IF(MONTH(G25+1)=B20,G25+1,"")</f>
        <v>40992</v>
      </c>
      <c r="J25" s="17"/>
      <c r="K25" s="17">
        <f>IF(MONTH(Q24+1)=K20,Q24+1,"")</f>
        <v>41168</v>
      </c>
      <c r="L25" s="17">
        <f>IF(MONTH(K25+1)=K20,K25+1,"")</f>
        <v>41169</v>
      </c>
      <c r="M25" s="17">
        <f>IF(MONTH(L25+1)=K20,L25+1,"")</f>
        <v>41170</v>
      </c>
      <c r="N25" s="17">
        <f>IF(MONTH(M25+1)=K20,M25+1,"")</f>
        <v>41171</v>
      </c>
      <c r="O25" s="17">
        <f>IF(MONTH(N25+1)=K20,N25+1,"")</f>
        <v>41172</v>
      </c>
      <c r="P25" s="17">
        <f>IF(MONTH(O25+1)=K20,O25+1,"")</f>
        <v>41173</v>
      </c>
      <c r="Q25" s="17">
        <f>IF(MONTH(P25+1)=K20,P25+1,"")</f>
        <v>41174</v>
      </c>
    </row>
    <row r="26" spans="1:17" ht="9" customHeight="1">
      <c r="B26" s="17">
        <f>IF(H25="","",IF(MONTH(H25+1)=B20,H25+1,""))</f>
        <v>40993</v>
      </c>
      <c r="C26" s="17">
        <f>IF(B26="","",IF(MONTH(B26+1)=B20,B26+1,""))</f>
        <v>40994</v>
      </c>
      <c r="D26" s="17">
        <f>IF(C26="","",IF(MONTH(C26+1)=B20,C26+1,""))</f>
        <v>40995</v>
      </c>
      <c r="E26" s="17">
        <f>IF(D26="","",IF(MONTH(D26+1)=B20,D26+1,""))</f>
        <v>40996</v>
      </c>
      <c r="F26" s="17">
        <f>IF(E26="","",IF(MONTH(E26+1)=B20,E26+1,""))</f>
        <v>40997</v>
      </c>
      <c r="G26" s="17">
        <f>IF(F26="","",IF(MONTH(F26+1)=B20,F26+1,""))</f>
        <v>40998</v>
      </c>
      <c r="H26" s="17">
        <f>IF(G26="","",IF(MONTH(G26+1)=B20,G26+1,""))</f>
        <v>40999</v>
      </c>
      <c r="J26" s="17"/>
      <c r="K26" s="17">
        <f>IF(Q25="","",IF(MONTH(Q25+1)=K20,Q25+1,""))</f>
        <v>41175</v>
      </c>
      <c r="L26" s="17">
        <f>IF(K26="","",IF(MONTH(K26+1)=K20,K26+1,""))</f>
        <v>41176</v>
      </c>
      <c r="M26" s="17">
        <f>IF(L26="","",IF(MONTH(L26+1)=K20,L26+1,""))</f>
        <v>41177</v>
      </c>
      <c r="N26" s="17">
        <f>IF(M26="","",IF(MONTH(M26+1)=K20,M26+1,""))</f>
        <v>41178</v>
      </c>
      <c r="O26" s="17">
        <f>IF(N26="","",IF(MONTH(N26+1)=K20,N26+1,""))</f>
        <v>41179</v>
      </c>
      <c r="P26" s="17">
        <f>IF(O26="","",IF(MONTH(O26+1)=K20,O26+1,""))</f>
        <v>41180</v>
      </c>
      <c r="Q26" s="17">
        <f>IF(P26="","",IF(MONTH(P26+1)=K20,P26+1,""))</f>
        <v>41181</v>
      </c>
    </row>
    <row r="27" spans="1:17" ht="9" customHeight="1">
      <c r="B27" s="17" t="str">
        <f>IF(H26="","",IF(MONTH(H26+1)=B20,H26+1,""))</f>
        <v/>
      </c>
      <c r="C27" s="17" t="str">
        <f>IF(B27="","",IF(MONTH(B27+1)=B20,B27+1,""))</f>
        <v/>
      </c>
      <c r="D27" s="17" t="str">
        <f>IF(C27="","",IF(MONTH(C27+1)=B20,C27+1,""))</f>
        <v/>
      </c>
      <c r="E27" s="17" t="str">
        <f>IF(D27="","",IF(MONTH(D27+1)=B20,D27+1,""))</f>
        <v/>
      </c>
      <c r="F27" s="17" t="str">
        <f>IF(E27="","",IF(MONTH(E27+1)=B20,E27+1,""))</f>
        <v/>
      </c>
      <c r="G27" s="17" t="str">
        <f>IF(F27="","",IF(MONTH(F27+1)=B20,F27+1,""))</f>
        <v/>
      </c>
      <c r="H27" s="17" t="str">
        <f>IF(G27="","",IF(MONTH(G27+1)=B20,G27+1,""))</f>
        <v/>
      </c>
      <c r="J27" s="17"/>
      <c r="K27" s="17">
        <f>IF(Q26="","",IF(MONTH(Q26+1)=K20,Q26+1,""))</f>
        <v>41182</v>
      </c>
      <c r="L27" s="17" t="str">
        <f>IF(K27="","",IF(MONTH(K27+1)=K20,K27+1,""))</f>
        <v/>
      </c>
      <c r="M27" s="17" t="str">
        <f>IF(L27="","",IF(MONTH(L27+1)=K20,L27+1,""))</f>
        <v/>
      </c>
      <c r="N27" s="17" t="str">
        <f>IF(M27="","",IF(MONTH(M27+1)=K20,M27+1,""))</f>
        <v/>
      </c>
      <c r="O27" s="17" t="str">
        <f>IF(N27="","",IF(MONTH(N27+1)=K20,N27+1,""))</f>
        <v/>
      </c>
      <c r="P27" s="17" t="str">
        <f>IF(O27="","",IF(MONTH(O27+1)=K20,O27+1,""))</f>
        <v/>
      </c>
      <c r="Q27" s="17" t="str">
        <f>IF(P27="","",IF(MONTH(P27+1)=K20,P27+1,""))</f>
        <v/>
      </c>
    </row>
    <row r="28" spans="1:17" ht="9" customHeight="1">
      <c r="A28" s="13">
        <f>WEEKDAY(DATE(YEAR($B$1),B29,1))</f>
        <v>1</v>
      </c>
      <c r="B28" s="16">
        <f>DATE(YEAR($B$1),B29,1)</f>
        <v>41000</v>
      </c>
      <c r="J28" s="13">
        <f>WEEKDAY(DATE(YEAR($B$1),K29,1))</f>
        <v>2</v>
      </c>
      <c r="K28" s="16">
        <f>DATE(YEAR($B$1),K29,1)</f>
        <v>41183</v>
      </c>
    </row>
    <row r="29" spans="1:17" ht="9" customHeight="1">
      <c r="B29" s="22">
        <v>4</v>
      </c>
      <c r="C29" s="22"/>
      <c r="D29" s="22"/>
      <c r="E29" s="22"/>
      <c r="F29" s="22"/>
      <c r="G29" s="22"/>
      <c r="H29" s="22"/>
      <c r="J29" s="17"/>
      <c r="K29" s="22">
        <v>10</v>
      </c>
      <c r="L29" s="22"/>
      <c r="M29" s="22"/>
      <c r="N29" s="22"/>
      <c r="O29" s="22"/>
      <c r="P29" s="22"/>
      <c r="Q29" s="22"/>
    </row>
    <row r="30" spans="1:17" ht="9" customHeight="1">
      <c r="B30" s="17" t="s">
        <v>0</v>
      </c>
      <c r="C30" s="17" t="s">
        <v>1</v>
      </c>
      <c r="D30" s="17" t="s">
        <v>2</v>
      </c>
      <c r="E30" s="17" t="s">
        <v>3</v>
      </c>
      <c r="F30" s="17" t="s">
        <v>4</v>
      </c>
      <c r="G30" s="17" t="s">
        <v>5</v>
      </c>
      <c r="H30" s="17" t="s">
        <v>6</v>
      </c>
      <c r="J30" s="17"/>
      <c r="K30" s="17" t="s">
        <v>0</v>
      </c>
      <c r="L30" s="17" t="s">
        <v>1</v>
      </c>
      <c r="M30" s="17" t="s">
        <v>2</v>
      </c>
      <c r="N30" s="17" t="s">
        <v>3</v>
      </c>
      <c r="O30" s="17" t="s">
        <v>4</v>
      </c>
      <c r="P30" s="17" t="s">
        <v>5</v>
      </c>
      <c r="Q30" s="17" t="s">
        <v>6</v>
      </c>
    </row>
    <row r="31" spans="1:17" ht="9" customHeight="1">
      <c r="B31" s="17">
        <f>IF(A28=1,B28,"")</f>
        <v>41000</v>
      </c>
      <c r="C31" s="17">
        <f>IF(B31&lt;&gt;"",B31+1,IF(A28=2,B28,""))</f>
        <v>41001</v>
      </c>
      <c r="D31" s="17">
        <f>IF(C31&lt;&gt;"",C31+1,IF(A28=3,B28,""))</f>
        <v>41002</v>
      </c>
      <c r="E31" s="17">
        <f>IF(D31&lt;&gt;"",D31+1,IF(A28=4,B28,""))</f>
        <v>41003</v>
      </c>
      <c r="F31" s="17">
        <f>IF(E31&lt;&gt;"",E31+1,IF(A28=5,B28,""))</f>
        <v>41004</v>
      </c>
      <c r="G31" s="17">
        <f>IF(F31&lt;&gt;"",F31+1,IF(A28=6,B28,""))</f>
        <v>41005</v>
      </c>
      <c r="H31" s="17">
        <f>IF(G31&lt;&gt;"",G31+1,IF(A28=7,B28,""))</f>
        <v>41006</v>
      </c>
      <c r="J31" s="17"/>
      <c r="K31" s="17" t="str">
        <f>IF(J28=1,K28,"")</f>
        <v/>
      </c>
      <c r="L31" s="17">
        <f>IF(K31&lt;&gt;"",K31+1,IF(J28=2,K28,""))</f>
        <v>41183</v>
      </c>
      <c r="M31" s="17">
        <f>IF(L31&lt;&gt;"",L31+1,IF(J28=3,K28,""))</f>
        <v>41184</v>
      </c>
      <c r="N31" s="17">
        <f>IF(M31&lt;&gt;"",M31+1,IF(J28=4,K28,""))</f>
        <v>41185</v>
      </c>
      <c r="O31" s="17">
        <f>IF(N31&lt;&gt;"",N31+1,IF(J28=5,K28,""))</f>
        <v>41186</v>
      </c>
      <c r="P31" s="17">
        <f>IF(O31&lt;&gt;"",O31+1,IF(J28=6,K28,""))</f>
        <v>41187</v>
      </c>
      <c r="Q31" s="17">
        <f>IF(P31&lt;&gt;"",P31+1,IF(J28=7,K28,""))</f>
        <v>41188</v>
      </c>
    </row>
    <row r="32" spans="1:17" ht="9" customHeight="1">
      <c r="B32" s="17">
        <f>IF(MONTH(H31+1)=B29,H31+1,"")</f>
        <v>41007</v>
      </c>
      <c r="C32" s="17">
        <f>IF(MONTH(B32+1)=B29,B32+1,"")</f>
        <v>41008</v>
      </c>
      <c r="D32" s="17">
        <f>IF(MONTH(C32+1)=B29,C32+1,"")</f>
        <v>41009</v>
      </c>
      <c r="E32" s="17">
        <f>IF(MONTH(D32+1)=B29,D32+1,"")</f>
        <v>41010</v>
      </c>
      <c r="F32" s="17">
        <f>IF(MONTH(E32+1)=B29,E32+1,"")</f>
        <v>41011</v>
      </c>
      <c r="G32" s="17">
        <f>IF(MONTH(F32+1)=B29,F32+1,"")</f>
        <v>41012</v>
      </c>
      <c r="H32" s="17">
        <f>IF(MONTH(G32+1)=B29,G32+1,"")</f>
        <v>41013</v>
      </c>
      <c r="J32" s="17"/>
      <c r="K32" s="17">
        <f>IF(MONTH(Q31+1)=K29,Q31+1,"")</f>
        <v>41189</v>
      </c>
      <c r="L32" s="17">
        <f>IF(MONTH(K32+1)=K29,K32+1,"")</f>
        <v>41190</v>
      </c>
      <c r="M32" s="17">
        <f>IF(MONTH(L32+1)=K29,L32+1,"")</f>
        <v>41191</v>
      </c>
      <c r="N32" s="17">
        <f>IF(MONTH(M32+1)=K29,M32+1,"")</f>
        <v>41192</v>
      </c>
      <c r="O32" s="17">
        <f>IF(MONTH(N32+1)=K29,N32+1,"")</f>
        <v>41193</v>
      </c>
      <c r="P32" s="17">
        <f>IF(MONTH(O32+1)=K29,O32+1,"")</f>
        <v>41194</v>
      </c>
      <c r="Q32" s="17">
        <f>IF(MONTH(P32+1)=K29,P32+1,"")</f>
        <v>41195</v>
      </c>
    </row>
    <row r="33" spans="1:17" ht="9" customHeight="1">
      <c r="B33" s="17">
        <f>IF(MONTH(H32+1)=B29,H32+1,"")</f>
        <v>41014</v>
      </c>
      <c r="C33" s="17">
        <f>IF(MONTH(B33+1)=B29,B33+1,"")</f>
        <v>41015</v>
      </c>
      <c r="D33" s="17">
        <f>IF(MONTH(C33+1)=B29,C33+1,"")</f>
        <v>41016</v>
      </c>
      <c r="E33" s="17">
        <f>IF(MONTH(D33+1)=B29,D33+1,"")</f>
        <v>41017</v>
      </c>
      <c r="F33" s="17">
        <f>IF(MONTH(E33+1)=B29,E33+1,"")</f>
        <v>41018</v>
      </c>
      <c r="G33" s="17">
        <f>IF(MONTH(F33+1)=B29,F33+1,"")</f>
        <v>41019</v>
      </c>
      <c r="H33" s="17">
        <f>IF(MONTH(G33+1)=B29,G33+1,"")</f>
        <v>41020</v>
      </c>
      <c r="J33" s="17"/>
      <c r="K33" s="17">
        <f>IF(MONTH(Q32+1)=K29,Q32+1,"")</f>
        <v>41196</v>
      </c>
      <c r="L33" s="17">
        <f>IF(MONTH(K33+1)=K29,K33+1,"")</f>
        <v>41197</v>
      </c>
      <c r="M33" s="17">
        <f>IF(MONTH(L33+1)=K29,L33+1,"")</f>
        <v>41198</v>
      </c>
      <c r="N33" s="17">
        <f>IF(MONTH(M33+1)=K29,M33+1,"")</f>
        <v>41199</v>
      </c>
      <c r="O33" s="17">
        <f>IF(MONTH(N33+1)=K29,N33+1,"")</f>
        <v>41200</v>
      </c>
      <c r="P33" s="17">
        <f>IF(MONTH(O33+1)=K29,O33+1,"")</f>
        <v>41201</v>
      </c>
      <c r="Q33" s="17">
        <f>IF(MONTH(P33+1)=K29,P33+1,"")</f>
        <v>41202</v>
      </c>
    </row>
    <row r="34" spans="1:17" ht="9" customHeight="1">
      <c r="B34" s="17">
        <f>IF(MONTH(H33+1)=B29,H33+1,"")</f>
        <v>41021</v>
      </c>
      <c r="C34" s="17">
        <f>IF(MONTH(B34+1)=B29,B34+1,"")</f>
        <v>41022</v>
      </c>
      <c r="D34" s="17">
        <f>IF(MONTH(C34+1)=B29,C34+1,"")</f>
        <v>41023</v>
      </c>
      <c r="E34" s="17">
        <f>IF(MONTH(D34+1)=B29,D34+1,"")</f>
        <v>41024</v>
      </c>
      <c r="F34" s="17">
        <f>IF(MONTH(E34+1)=B29,E34+1,"")</f>
        <v>41025</v>
      </c>
      <c r="G34" s="17">
        <f>IF(MONTH(F34+1)=B29,F34+1,"")</f>
        <v>41026</v>
      </c>
      <c r="H34" s="17">
        <f>IF(MONTH(G34+1)=B29,G34+1,"")</f>
        <v>41027</v>
      </c>
      <c r="J34" s="17"/>
      <c r="K34" s="17">
        <f>IF(MONTH(Q33+1)=K29,Q33+1,"")</f>
        <v>41203</v>
      </c>
      <c r="L34" s="17">
        <f>IF(MONTH(K34+1)=K29,K34+1,"")</f>
        <v>41204</v>
      </c>
      <c r="M34" s="17">
        <f>IF(MONTH(L34+1)=K29,L34+1,"")</f>
        <v>41205</v>
      </c>
      <c r="N34" s="17">
        <f>IF(MONTH(M34+1)=K29,M34+1,"")</f>
        <v>41206</v>
      </c>
      <c r="O34" s="17">
        <f>IF(MONTH(N34+1)=K29,N34+1,"")</f>
        <v>41207</v>
      </c>
      <c r="P34" s="17">
        <f>IF(MONTH(O34+1)=K29,O34+1,"")</f>
        <v>41208</v>
      </c>
      <c r="Q34" s="17">
        <f>IF(MONTH(P34+1)=K29,P34+1,"")</f>
        <v>41209</v>
      </c>
    </row>
    <row r="35" spans="1:17" ht="9" customHeight="1">
      <c r="B35" s="17">
        <f>IF(H34="","",IF(MONTH(H34+1)=B29,H34+1,""))</f>
        <v>41028</v>
      </c>
      <c r="C35" s="17">
        <f>IF(B35="","",IF(MONTH(B35+1)=B29,B35+1,""))</f>
        <v>41029</v>
      </c>
      <c r="D35" s="17" t="str">
        <f>IF(C35="","",IF(MONTH(C35+1)=B29,C35+1,""))</f>
        <v/>
      </c>
      <c r="E35" s="17" t="str">
        <f>IF(D35="","",IF(MONTH(D35+1)=B29,D35+1,""))</f>
        <v/>
      </c>
      <c r="F35" s="17" t="str">
        <f>IF(E35="","",IF(MONTH(E35+1)=B29,E35+1,""))</f>
        <v/>
      </c>
      <c r="G35" s="17" t="str">
        <f>IF(F35="","",IF(MONTH(F35+1)=B29,F35+1,""))</f>
        <v/>
      </c>
      <c r="H35" s="17" t="str">
        <f>IF(G35="","",IF(MONTH(G35+1)=B29,G35+1,""))</f>
        <v/>
      </c>
      <c r="J35" s="17"/>
      <c r="K35" s="17">
        <f>IF(Q34="","",IF(MONTH(Q34+1)=K29,Q34+1,""))</f>
        <v>41210</v>
      </c>
      <c r="L35" s="17">
        <f>IF(K35="","",IF(MONTH(K35+1)=K29,K35+1,""))</f>
        <v>41211</v>
      </c>
      <c r="M35" s="17">
        <f>IF(L35="","",IF(MONTH(L35+1)=K29,L35+1,""))</f>
        <v>41212</v>
      </c>
      <c r="N35" s="17">
        <f>IF(M35="","",IF(MONTH(M35+1)=K29,M35+1,""))</f>
        <v>41213</v>
      </c>
      <c r="O35" s="17" t="str">
        <f>IF(N35="","",IF(MONTH(N35+1)=K29,N35+1,""))</f>
        <v/>
      </c>
      <c r="P35" s="17" t="str">
        <f>IF(O35="","",IF(MONTH(O35+1)=K29,O35+1,""))</f>
        <v/>
      </c>
      <c r="Q35" s="17" t="str">
        <f>IF(P35="","",IF(MONTH(P35+1)=K29,P35+1,""))</f>
        <v/>
      </c>
    </row>
    <row r="36" spans="1:17" ht="9" customHeight="1">
      <c r="B36" s="17" t="str">
        <f>IF(H35="","",IF(MONTH(H35+1)=B29,H35+1,""))</f>
        <v/>
      </c>
      <c r="C36" s="17" t="str">
        <f>IF(B36="","",IF(MONTH(B36+1)=B29,B36+1,""))</f>
        <v/>
      </c>
      <c r="D36" s="17" t="str">
        <f>IF(C36="","",IF(MONTH(C36+1)=B29,C36+1,""))</f>
        <v/>
      </c>
      <c r="E36" s="17" t="str">
        <f>IF(D36="","",IF(MONTH(D36+1)=B29,D36+1,""))</f>
        <v/>
      </c>
      <c r="F36" s="17" t="str">
        <f>IF(E36="","",IF(MONTH(E36+1)=B29,E36+1,""))</f>
        <v/>
      </c>
      <c r="G36" s="17" t="str">
        <f>IF(F36="","",IF(MONTH(F36+1)=B29,F36+1,""))</f>
        <v/>
      </c>
      <c r="H36" s="17" t="str">
        <f>IF(G36="","",IF(MONTH(G36+1)=B29,G36+1,""))</f>
        <v/>
      </c>
      <c r="J36" s="17"/>
      <c r="K36" s="17" t="str">
        <f>IF(Q35="","",IF(MONTH(Q35+1)=K29,Q35+1,""))</f>
        <v/>
      </c>
      <c r="L36" s="17" t="str">
        <f>IF(K36="","",IF(MONTH(K36+1)=K29,K36+1,""))</f>
        <v/>
      </c>
      <c r="M36" s="17" t="str">
        <f>IF(L36="","",IF(MONTH(L36+1)=K29,L36+1,""))</f>
        <v/>
      </c>
      <c r="N36" s="17" t="str">
        <f>IF(M36="","",IF(MONTH(M36+1)=K29,M36+1,""))</f>
        <v/>
      </c>
      <c r="O36" s="17" t="str">
        <f>IF(N36="","",IF(MONTH(N36+1)=K29,N36+1,""))</f>
        <v/>
      </c>
      <c r="P36" s="17" t="str">
        <f>IF(O36="","",IF(MONTH(O36+1)=K29,O36+1,""))</f>
        <v/>
      </c>
      <c r="Q36" s="17" t="str">
        <f>IF(P36="","",IF(MONTH(P36+1)=K29,P36+1,""))</f>
        <v/>
      </c>
    </row>
    <row r="37" spans="1:17" ht="9" customHeight="1">
      <c r="A37" s="13">
        <f>WEEKDAY(DATE(YEAR($B$1),B38,1))</f>
        <v>3</v>
      </c>
      <c r="B37" s="16">
        <f>DATE(YEAR($B$1),B38,1)</f>
        <v>41030</v>
      </c>
      <c r="J37" s="13">
        <f>WEEKDAY(DATE(YEAR($B$1),K38,1))</f>
        <v>5</v>
      </c>
      <c r="K37" s="16">
        <f>DATE(YEAR($B$1),K38,1)</f>
        <v>41214</v>
      </c>
    </row>
    <row r="38" spans="1:17" ht="9" customHeight="1">
      <c r="B38" s="22">
        <v>5</v>
      </c>
      <c r="C38" s="22"/>
      <c r="D38" s="22"/>
      <c r="E38" s="22"/>
      <c r="F38" s="22"/>
      <c r="G38" s="22"/>
      <c r="H38" s="22"/>
      <c r="J38" s="17"/>
      <c r="K38" s="22">
        <v>11</v>
      </c>
      <c r="L38" s="22"/>
      <c r="M38" s="22"/>
      <c r="N38" s="22"/>
      <c r="O38" s="22"/>
      <c r="P38" s="22"/>
      <c r="Q38" s="22"/>
    </row>
    <row r="39" spans="1:17" ht="9" customHeight="1">
      <c r="B39" s="17" t="s">
        <v>0</v>
      </c>
      <c r="C39" s="17" t="s">
        <v>1</v>
      </c>
      <c r="D39" s="17" t="s">
        <v>2</v>
      </c>
      <c r="E39" s="17" t="s">
        <v>3</v>
      </c>
      <c r="F39" s="17" t="s">
        <v>4</v>
      </c>
      <c r="G39" s="17" t="s">
        <v>5</v>
      </c>
      <c r="H39" s="17" t="s">
        <v>6</v>
      </c>
      <c r="J39" s="17"/>
      <c r="K39" s="17" t="s">
        <v>0</v>
      </c>
      <c r="L39" s="17" t="s">
        <v>1</v>
      </c>
      <c r="M39" s="17" t="s">
        <v>2</v>
      </c>
      <c r="N39" s="17" t="s">
        <v>3</v>
      </c>
      <c r="O39" s="17" t="s">
        <v>4</v>
      </c>
      <c r="P39" s="17" t="s">
        <v>5</v>
      </c>
      <c r="Q39" s="17" t="s">
        <v>6</v>
      </c>
    </row>
    <row r="40" spans="1:17" ht="9" customHeight="1">
      <c r="B40" s="17" t="str">
        <f>IF(A37=1,B37,"")</f>
        <v/>
      </c>
      <c r="C40" s="17" t="str">
        <f>IF(B40&lt;&gt;"",B40+1,IF(A37=2,B37,""))</f>
        <v/>
      </c>
      <c r="D40" s="17">
        <f>IF(C40&lt;&gt;"",C40+1,IF(A37=3,B37,""))</f>
        <v>41030</v>
      </c>
      <c r="E40" s="17">
        <f>IF(D40&lt;&gt;"",D40+1,IF(A37=4,B37,""))</f>
        <v>41031</v>
      </c>
      <c r="F40" s="17">
        <f>IF(E40&lt;&gt;"",E40+1,IF(A37=5,B37,""))</f>
        <v>41032</v>
      </c>
      <c r="G40" s="17">
        <f>IF(F40&lt;&gt;"",F40+1,IF(A37=6,B37,""))</f>
        <v>41033</v>
      </c>
      <c r="H40" s="17">
        <f>IF(G40&lt;&gt;"",G40+1,IF(A37=7,B37,""))</f>
        <v>41034</v>
      </c>
      <c r="J40" s="17"/>
      <c r="K40" s="17" t="str">
        <f>IF(J37=1,K37,"")</f>
        <v/>
      </c>
      <c r="L40" s="17" t="str">
        <f>IF(K40&lt;&gt;"",K40+1,IF(J37=2,K37,""))</f>
        <v/>
      </c>
      <c r="M40" s="17" t="str">
        <f>IF(L40&lt;&gt;"",L40+1,IF(J37=3,K37,""))</f>
        <v/>
      </c>
      <c r="N40" s="17" t="str">
        <f>IF(M40&lt;&gt;"",M40+1,IF(J37=4,K37,""))</f>
        <v/>
      </c>
      <c r="O40" s="17">
        <f>IF(N40&lt;&gt;"",N40+1,IF(J37=5,K37,""))</f>
        <v>41214</v>
      </c>
      <c r="P40" s="17">
        <f>IF(O40&lt;&gt;"",O40+1,IF(J37=6,K37,""))</f>
        <v>41215</v>
      </c>
      <c r="Q40" s="17">
        <f>IF(P40&lt;&gt;"",P40+1,IF(J37=7,K37,""))</f>
        <v>41216</v>
      </c>
    </row>
    <row r="41" spans="1:17" ht="9" customHeight="1">
      <c r="B41" s="17">
        <f>IF(MONTH(H40+1)=B38,H40+1,"")</f>
        <v>41035</v>
      </c>
      <c r="C41" s="17">
        <f>IF(MONTH(B41+1)=B38,B41+1,"")</f>
        <v>41036</v>
      </c>
      <c r="D41" s="17">
        <f>IF(MONTH(C41+1)=B38,C41+1,"")</f>
        <v>41037</v>
      </c>
      <c r="E41" s="17">
        <f>IF(MONTH(D41+1)=B38,D41+1,"")</f>
        <v>41038</v>
      </c>
      <c r="F41" s="17">
        <f>IF(MONTH(E41+1)=B38,E41+1,"")</f>
        <v>41039</v>
      </c>
      <c r="G41" s="17">
        <f>IF(MONTH(F41+1)=B38,F41+1,"")</f>
        <v>41040</v>
      </c>
      <c r="H41" s="17">
        <f>IF(MONTH(G41+1)=B38,G41+1,"")</f>
        <v>41041</v>
      </c>
      <c r="J41" s="17"/>
      <c r="K41" s="17">
        <f>IF(MONTH(Q40+1)=K38,Q40+1,"")</f>
        <v>41217</v>
      </c>
      <c r="L41" s="17">
        <f>IF(MONTH(K41+1)=K38,K41+1,"")</f>
        <v>41218</v>
      </c>
      <c r="M41" s="17">
        <f>IF(MONTH(L41+1)=K38,L41+1,"")</f>
        <v>41219</v>
      </c>
      <c r="N41" s="17">
        <f>IF(MONTH(M41+1)=K38,M41+1,"")</f>
        <v>41220</v>
      </c>
      <c r="O41" s="17">
        <f>IF(MONTH(N41+1)=K38,N41+1,"")</f>
        <v>41221</v>
      </c>
      <c r="P41" s="17">
        <f>IF(MONTH(O41+1)=K38,O41+1,"")</f>
        <v>41222</v>
      </c>
      <c r="Q41" s="17">
        <f>IF(MONTH(P41+1)=K38,P41+1,"")</f>
        <v>41223</v>
      </c>
    </row>
    <row r="42" spans="1:17" ht="9" customHeight="1">
      <c r="B42" s="17">
        <f>IF(MONTH(H41+1)=B38,H41+1,"")</f>
        <v>41042</v>
      </c>
      <c r="C42" s="17">
        <f>IF(MONTH(B42+1)=B38,B42+1,"")</f>
        <v>41043</v>
      </c>
      <c r="D42" s="17">
        <f>IF(MONTH(C42+1)=B38,C42+1,"")</f>
        <v>41044</v>
      </c>
      <c r="E42" s="17">
        <f>IF(MONTH(D42+1)=B38,D42+1,"")</f>
        <v>41045</v>
      </c>
      <c r="F42" s="17">
        <f>IF(MONTH(E42+1)=B38,E42+1,"")</f>
        <v>41046</v>
      </c>
      <c r="G42" s="17">
        <f>IF(MONTH(F42+1)=B38,F42+1,"")</f>
        <v>41047</v>
      </c>
      <c r="H42" s="17">
        <f>IF(MONTH(G42+1)=B38,G42+1,"")</f>
        <v>41048</v>
      </c>
      <c r="J42" s="17"/>
      <c r="K42" s="17">
        <f>IF(MONTH(Q41+1)=K38,Q41+1,"")</f>
        <v>41224</v>
      </c>
      <c r="L42" s="17">
        <f>IF(MONTH(K42+1)=K38,K42+1,"")</f>
        <v>41225</v>
      </c>
      <c r="M42" s="17">
        <f>IF(MONTH(L42+1)=K38,L42+1,"")</f>
        <v>41226</v>
      </c>
      <c r="N42" s="17">
        <f>IF(MONTH(M42+1)=K38,M42+1,"")</f>
        <v>41227</v>
      </c>
      <c r="O42" s="17">
        <f>IF(MONTH(N42+1)=K38,N42+1,"")</f>
        <v>41228</v>
      </c>
      <c r="P42" s="17">
        <f>IF(MONTH(O42+1)=K38,O42+1,"")</f>
        <v>41229</v>
      </c>
      <c r="Q42" s="17">
        <f>IF(MONTH(P42+1)=K38,P42+1,"")</f>
        <v>41230</v>
      </c>
    </row>
    <row r="43" spans="1:17" ht="9" customHeight="1">
      <c r="B43" s="17">
        <f>IF(MONTH(H42+1)=B38,H42+1,"")</f>
        <v>41049</v>
      </c>
      <c r="C43" s="17">
        <f>IF(MONTH(B43+1)=B38,B43+1,"")</f>
        <v>41050</v>
      </c>
      <c r="D43" s="17">
        <f>IF(MONTH(C43+1)=B38,C43+1,"")</f>
        <v>41051</v>
      </c>
      <c r="E43" s="17">
        <f>IF(MONTH(D43+1)=B38,D43+1,"")</f>
        <v>41052</v>
      </c>
      <c r="F43" s="17">
        <f>IF(MONTH(E43+1)=B38,E43+1,"")</f>
        <v>41053</v>
      </c>
      <c r="G43" s="17">
        <f>IF(MONTH(F43+1)=B38,F43+1,"")</f>
        <v>41054</v>
      </c>
      <c r="H43" s="17">
        <f>IF(MONTH(G43+1)=B38,G43+1,"")</f>
        <v>41055</v>
      </c>
      <c r="J43" s="17"/>
      <c r="K43" s="17">
        <f>IF(MONTH(Q42+1)=K38,Q42+1,"")</f>
        <v>41231</v>
      </c>
      <c r="L43" s="17">
        <f>IF(MONTH(K43+1)=K38,K43+1,"")</f>
        <v>41232</v>
      </c>
      <c r="M43" s="17">
        <f>IF(MONTH(L43+1)=K38,L43+1,"")</f>
        <v>41233</v>
      </c>
      <c r="N43" s="17">
        <f>IF(MONTH(M43+1)=K38,M43+1,"")</f>
        <v>41234</v>
      </c>
      <c r="O43" s="17">
        <f>IF(MONTH(N43+1)=K38,N43+1,"")</f>
        <v>41235</v>
      </c>
      <c r="P43" s="17">
        <f>IF(MONTH(O43+1)=K38,O43+1,"")</f>
        <v>41236</v>
      </c>
      <c r="Q43" s="17">
        <f>IF(MONTH(P43+1)=K38,P43+1,"")</f>
        <v>41237</v>
      </c>
    </row>
    <row r="44" spans="1:17" ht="9" customHeight="1">
      <c r="B44" s="17">
        <f>IF(H43="","",IF(MONTH(H43+1)=B38,H43+1,""))</f>
        <v>41056</v>
      </c>
      <c r="C44" s="17">
        <f>IF(B44="","",IF(MONTH(B44+1)=B38,B44+1,""))</f>
        <v>41057</v>
      </c>
      <c r="D44" s="17">
        <f>IF(C44="","",IF(MONTH(C44+1)=B38,C44+1,""))</f>
        <v>41058</v>
      </c>
      <c r="E44" s="17">
        <f>IF(D44="","",IF(MONTH(D44+1)=B38,D44+1,""))</f>
        <v>41059</v>
      </c>
      <c r="F44" s="17">
        <f>IF(E44="","",IF(MONTH(E44+1)=B38,E44+1,""))</f>
        <v>41060</v>
      </c>
      <c r="G44" s="17" t="str">
        <f>IF(F44="","",IF(MONTH(F44+1)=B38,F44+1,""))</f>
        <v/>
      </c>
      <c r="H44" s="17" t="str">
        <f>IF(G44="","",IF(MONTH(G44+1)=B38,G44+1,""))</f>
        <v/>
      </c>
      <c r="J44" s="17"/>
      <c r="K44" s="17">
        <f>IF(Q43="","",IF(MONTH(Q43+1)=K38,Q43+1,""))</f>
        <v>41238</v>
      </c>
      <c r="L44" s="17">
        <f>IF(K44="","",IF(MONTH(K44+1)=K38,K44+1,""))</f>
        <v>41239</v>
      </c>
      <c r="M44" s="17">
        <f>IF(L44="","",IF(MONTH(L44+1)=K38,L44+1,""))</f>
        <v>41240</v>
      </c>
      <c r="N44" s="17">
        <f>IF(M44="","",IF(MONTH(M44+1)=K38,M44+1,""))</f>
        <v>41241</v>
      </c>
      <c r="O44" s="17">
        <f>IF(N44="","",IF(MONTH(N44+1)=K38,N44+1,""))</f>
        <v>41242</v>
      </c>
      <c r="P44" s="17">
        <f>IF(O44="","",IF(MONTH(O44+1)=K38,O44+1,""))</f>
        <v>41243</v>
      </c>
      <c r="Q44" s="17" t="str">
        <f>IF(P44="","",IF(MONTH(P44+1)=K38,P44+1,""))</f>
        <v/>
      </c>
    </row>
    <row r="45" spans="1:17" ht="9" customHeight="1">
      <c r="B45" s="17" t="str">
        <f>IF(H44="","",IF(MONTH(H44+1)=B38,H44+1,""))</f>
        <v/>
      </c>
      <c r="C45" s="17" t="str">
        <f>IF(B45="","",IF(MONTH(B45+1)=B38,B45+1,""))</f>
        <v/>
      </c>
      <c r="D45" s="17" t="str">
        <f>IF(C45="","",IF(MONTH(C45+1)=B38,C45+1,""))</f>
        <v/>
      </c>
      <c r="E45" s="17" t="str">
        <f>IF(D45="","",IF(MONTH(D45+1)=B38,D45+1,""))</f>
        <v/>
      </c>
      <c r="F45" s="17" t="str">
        <f>IF(E45="","",IF(MONTH(E45+1)=B38,E45+1,""))</f>
        <v/>
      </c>
      <c r="G45" s="17" t="str">
        <f>IF(F45="","",IF(MONTH(F45+1)=B38,F45+1,""))</f>
        <v/>
      </c>
      <c r="H45" s="17" t="str">
        <f>IF(G45="","",IF(MONTH(G45+1)=B38,G45+1,""))</f>
        <v/>
      </c>
      <c r="J45" s="17"/>
      <c r="K45" s="17" t="str">
        <f>IF(Q44="","",IF(MONTH(Q44+1)=K38,Q44+1,""))</f>
        <v/>
      </c>
      <c r="L45" s="17" t="str">
        <f>IF(K45="","",IF(MONTH(K45+1)=K38,K45+1,""))</f>
        <v/>
      </c>
      <c r="M45" s="17" t="str">
        <f>IF(L45="","",IF(MONTH(L45+1)=K38,L45+1,""))</f>
        <v/>
      </c>
      <c r="N45" s="17" t="str">
        <f>IF(M45="","",IF(MONTH(M45+1)=K38,M45+1,""))</f>
        <v/>
      </c>
      <c r="O45" s="17" t="str">
        <f>IF(N45="","",IF(MONTH(N45+1)=K38,N45+1,""))</f>
        <v/>
      </c>
      <c r="P45" s="17" t="str">
        <f>IF(O45="","",IF(MONTH(O45+1)=K38,O45+1,""))</f>
        <v/>
      </c>
      <c r="Q45" s="17" t="str">
        <f>IF(P45="","",IF(MONTH(P45+1)=K38,P45+1,""))</f>
        <v/>
      </c>
    </row>
    <row r="46" spans="1:17" ht="9" customHeight="1">
      <c r="A46" s="13">
        <f>WEEKDAY(DATE(YEAR($B$1),B47,1))</f>
        <v>6</v>
      </c>
      <c r="B46" s="16">
        <f>DATE(YEAR($B$1),B47,1)</f>
        <v>41061</v>
      </c>
      <c r="J46" s="13">
        <f>WEEKDAY(DATE(YEAR($B$1),K47,1))</f>
        <v>7</v>
      </c>
      <c r="K46" s="16">
        <f>DATE(YEAR($B$1),K47,1)</f>
        <v>41244</v>
      </c>
    </row>
    <row r="47" spans="1:17" ht="9" customHeight="1">
      <c r="B47" s="22">
        <v>6</v>
      </c>
      <c r="C47" s="22"/>
      <c r="D47" s="22"/>
      <c r="E47" s="22"/>
      <c r="F47" s="22"/>
      <c r="G47" s="22"/>
      <c r="H47" s="22"/>
      <c r="J47" s="17"/>
      <c r="K47" s="22">
        <v>12</v>
      </c>
      <c r="L47" s="22"/>
      <c r="M47" s="22"/>
      <c r="N47" s="22"/>
      <c r="O47" s="22"/>
      <c r="P47" s="22"/>
      <c r="Q47" s="22"/>
    </row>
    <row r="48" spans="1:17" ht="9" customHeight="1">
      <c r="B48" s="17" t="s">
        <v>0</v>
      </c>
      <c r="C48" s="17" t="s">
        <v>1</v>
      </c>
      <c r="D48" s="17" t="s">
        <v>2</v>
      </c>
      <c r="E48" s="17" t="s">
        <v>3</v>
      </c>
      <c r="F48" s="17" t="s">
        <v>4</v>
      </c>
      <c r="G48" s="17" t="s">
        <v>5</v>
      </c>
      <c r="H48" s="17" t="s">
        <v>6</v>
      </c>
      <c r="J48" s="17"/>
      <c r="K48" s="17" t="s">
        <v>0</v>
      </c>
      <c r="L48" s="17" t="s">
        <v>1</v>
      </c>
      <c r="M48" s="17" t="s">
        <v>2</v>
      </c>
      <c r="N48" s="17" t="s">
        <v>3</v>
      </c>
      <c r="O48" s="17" t="s">
        <v>4</v>
      </c>
      <c r="P48" s="17" t="s">
        <v>5</v>
      </c>
      <c r="Q48" s="17" t="s">
        <v>6</v>
      </c>
    </row>
    <row r="49" spans="2:17" ht="9" customHeight="1">
      <c r="B49" s="17" t="str">
        <f>IF(A46=1,B46,"")</f>
        <v/>
      </c>
      <c r="C49" s="17" t="str">
        <f>IF(B49&lt;&gt;"",B49+1,IF(A46=2,B46,""))</f>
        <v/>
      </c>
      <c r="D49" s="17" t="str">
        <f>IF(C49&lt;&gt;"",C49+1,IF(A46=3,B46,""))</f>
        <v/>
      </c>
      <c r="E49" s="17" t="str">
        <f>IF(D49&lt;&gt;"",D49+1,IF(A46=4,B46,""))</f>
        <v/>
      </c>
      <c r="F49" s="17" t="str">
        <f>IF(E49&lt;&gt;"",E49+1,IF(A46=5,B46,""))</f>
        <v/>
      </c>
      <c r="G49" s="17">
        <f>IF(F49&lt;&gt;"",F49+1,IF(A46=6,B46,""))</f>
        <v>41061</v>
      </c>
      <c r="H49" s="17">
        <f>IF(G49&lt;&gt;"",G49+1,IF(A46=7,B46,""))</f>
        <v>41062</v>
      </c>
      <c r="J49" s="17"/>
      <c r="K49" s="17" t="str">
        <f>IF(J46=1,K46,"")</f>
        <v/>
      </c>
      <c r="L49" s="17" t="str">
        <f>IF(K49&lt;&gt;"",K49+1,IF(J46=2,K46,""))</f>
        <v/>
      </c>
      <c r="M49" s="17" t="str">
        <f>IF(L49&lt;&gt;"",L49+1,IF(J46=3,K46,""))</f>
        <v/>
      </c>
      <c r="N49" s="17" t="str">
        <f>IF(M49&lt;&gt;"",M49+1,IF(J46=4,K46,""))</f>
        <v/>
      </c>
      <c r="O49" s="17" t="str">
        <f>IF(N49&lt;&gt;"",N49+1,IF(J46=5,K46,""))</f>
        <v/>
      </c>
      <c r="P49" s="17" t="str">
        <f>IF(O49&lt;&gt;"",O49+1,IF(J46=6,K46,""))</f>
        <v/>
      </c>
      <c r="Q49" s="17">
        <f>IF(P49&lt;&gt;"",P49+1,IF(J46=7,K46,""))</f>
        <v>41244</v>
      </c>
    </row>
    <row r="50" spans="2:17" ht="9" customHeight="1">
      <c r="B50" s="17">
        <f>IF(MONTH(H49+1)=B47,H49+1,"")</f>
        <v>41063</v>
      </c>
      <c r="C50" s="17">
        <f>IF(MONTH(B50+1)=B47,B50+1,"")</f>
        <v>41064</v>
      </c>
      <c r="D50" s="17">
        <f>IF(MONTH(C50+1)=B47,C50+1,"")</f>
        <v>41065</v>
      </c>
      <c r="E50" s="17">
        <f>IF(MONTH(D50+1)=B47,D50+1,"")</f>
        <v>41066</v>
      </c>
      <c r="F50" s="17">
        <f>IF(MONTH(E50+1)=B47,E50+1,"")</f>
        <v>41067</v>
      </c>
      <c r="G50" s="17">
        <f>IF(MONTH(F50+1)=B47,F50+1,"")</f>
        <v>41068</v>
      </c>
      <c r="H50" s="17">
        <f>IF(MONTH(G50+1)=B47,G50+1,"")</f>
        <v>41069</v>
      </c>
      <c r="J50" s="17"/>
      <c r="K50" s="17">
        <f>IF(MONTH(Q49+1)=K47,Q49+1,"")</f>
        <v>41245</v>
      </c>
      <c r="L50" s="17">
        <f>IF(MONTH(K50+1)=K47,K50+1,"")</f>
        <v>41246</v>
      </c>
      <c r="M50" s="17">
        <f>IF(MONTH(L50+1)=K47,L50+1,"")</f>
        <v>41247</v>
      </c>
      <c r="N50" s="17">
        <f>IF(MONTH(M50+1)=K47,M50+1,"")</f>
        <v>41248</v>
      </c>
      <c r="O50" s="17">
        <f>IF(MONTH(N50+1)=K47,N50+1,"")</f>
        <v>41249</v>
      </c>
      <c r="P50" s="17">
        <f>IF(MONTH(O50+1)=K47,O50+1,"")</f>
        <v>41250</v>
      </c>
      <c r="Q50" s="17">
        <f>IF(MONTH(P50+1)=K47,P50+1,"")</f>
        <v>41251</v>
      </c>
    </row>
    <row r="51" spans="2:17" ht="9" customHeight="1">
      <c r="B51" s="17">
        <f>IF(MONTH(H50+1)=B47,H50+1,"")</f>
        <v>41070</v>
      </c>
      <c r="C51" s="17">
        <f>IF(MONTH(B51+1)=B47,B51+1,"")</f>
        <v>41071</v>
      </c>
      <c r="D51" s="17">
        <f>IF(MONTH(C51+1)=B47,C51+1,"")</f>
        <v>41072</v>
      </c>
      <c r="E51" s="17">
        <f>IF(MONTH(D51+1)=B47,D51+1,"")</f>
        <v>41073</v>
      </c>
      <c r="F51" s="17">
        <f>IF(MONTH(E51+1)=B47,E51+1,"")</f>
        <v>41074</v>
      </c>
      <c r="G51" s="17">
        <f>IF(MONTH(F51+1)=B47,F51+1,"")</f>
        <v>41075</v>
      </c>
      <c r="H51" s="17">
        <f>IF(MONTH(G51+1)=B47,G51+1,"")</f>
        <v>41076</v>
      </c>
      <c r="J51" s="17"/>
      <c r="K51" s="17">
        <f>IF(MONTH(Q50+1)=K47,Q50+1,"")</f>
        <v>41252</v>
      </c>
      <c r="L51" s="17">
        <f>IF(MONTH(K51+1)=K47,K51+1,"")</f>
        <v>41253</v>
      </c>
      <c r="M51" s="17">
        <f>IF(MONTH(L51+1)=K47,L51+1,"")</f>
        <v>41254</v>
      </c>
      <c r="N51" s="17">
        <f>IF(MONTH(M51+1)=K47,M51+1,"")</f>
        <v>41255</v>
      </c>
      <c r="O51" s="17">
        <f>IF(MONTH(N51+1)=K47,N51+1,"")</f>
        <v>41256</v>
      </c>
      <c r="P51" s="17">
        <f>IF(MONTH(O51+1)=K47,O51+1,"")</f>
        <v>41257</v>
      </c>
      <c r="Q51" s="17">
        <f>IF(MONTH(P51+1)=K47,P51+1,"")</f>
        <v>41258</v>
      </c>
    </row>
    <row r="52" spans="2:17" ht="9" customHeight="1">
      <c r="B52" s="17">
        <f>IF(MONTH(H51+1)=B47,H51+1,"")</f>
        <v>41077</v>
      </c>
      <c r="C52" s="17">
        <f>IF(MONTH(B52+1)=B47,B52+1,"")</f>
        <v>41078</v>
      </c>
      <c r="D52" s="17">
        <f>IF(MONTH(C52+1)=B47,C52+1,"")</f>
        <v>41079</v>
      </c>
      <c r="E52" s="17">
        <f>IF(MONTH(D52+1)=B47,D52+1,"")</f>
        <v>41080</v>
      </c>
      <c r="F52" s="17">
        <f>IF(MONTH(E52+1)=B47,E52+1,"")</f>
        <v>41081</v>
      </c>
      <c r="G52" s="17">
        <f>IF(MONTH(F52+1)=B47,F52+1,"")</f>
        <v>41082</v>
      </c>
      <c r="H52" s="17">
        <f>IF(MONTH(G52+1)=B47,G52+1,"")</f>
        <v>41083</v>
      </c>
      <c r="J52" s="17"/>
      <c r="K52" s="17">
        <f>IF(MONTH(Q51+1)=K47,Q51+1,"")</f>
        <v>41259</v>
      </c>
      <c r="L52" s="17">
        <f>IF(MONTH(K52+1)=K47,K52+1,"")</f>
        <v>41260</v>
      </c>
      <c r="M52" s="17">
        <f>IF(MONTH(L52+1)=K47,L52+1,"")</f>
        <v>41261</v>
      </c>
      <c r="N52" s="17">
        <f>IF(MONTH(M52+1)=K47,M52+1,"")</f>
        <v>41262</v>
      </c>
      <c r="O52" s="17">
        <f>IF(MONTH(N52+1)=K47,N52+1,"")</f>
        <v>41263</v>
      </c>
      <c r="P52" s="17">
        <f>IF(MONTH(O52+1)=K47,O52+1,"")</f>
        <v>41264</v>
      </c>
      <c r="Q52" s="17">
        <f>IF(MONTH(P52+1)=K47,P52+1,"")</f>
        <v>41265</v>
      </c>
    </row>
    <row r="53" spans="2:17" ht="9" customHeight="1">
      <c r="B53" s="17">
        <f>IF(H52="","",IF(MONTH(H52+1)=B47,H52+1,""))</f>
        <v>41084</v>
      </c>
      <c r="C53" s="17">
        <f>IF(B53="","",IF(MONTH(B53+1)=B47,B53+1,""))</f>
        <v>41085</v>
      </c>
      <c r="D53" s="17">
        <f>IF(C53="","",IF(MONTH(C53+1)=B47,C53+1,""))</f>
        <v>41086</v>
      </c>
      <c r="E53" s="17">
        <f>IF(D53="","",IF(MONTH(D53+1)=B47,D53+1,""))</f>
        <v>41087</v>
      </c>
      <c r="F53" s="17">
        <f>IF(E53="","",IF(MONTH(E53+1)=B47,E53+1,""))</f>
        <v>41088</v>
      </c>
      <c r="G53" s="17">
        <f>IF(F53="","",IF(MONTH(F53+1)=B47,F53+1,""))</f>
        <v>41089</v>
      </c>
      <c r="H53" s="17">
        <f>IF(G53="","",IF(MONTH(G53+1)=B47,G53+1,""))</f>
        <v>41090</v>
      </c>
      <c r="J53" s="17"/>
      <c r="K53" s="17">
        <f>IF(Q52="","",IF(MONTH(Q52+1)=K47,Q52+1,""))</f>
        <v>41266</v>
      </c>
      <c r="L53" s="17">
        <f>IF(K53="","",IF(MONTH(K53+1)=K47,K53+1,""))</f>
        <v>41267</v>
      </c>
      <c r="M53" s="17">
        <f>IF(L53="","",IF(MONTH(L53+1)=K47,L53+1,""))</f>
        <v>41268</v>
      </c>
      <c r="N53" s="17">
        <f>IF(M53="","",IF(MONTH(M53+1)=K47,M53+1,""))</f>
        <v>41269</v>
      </c>
      <c r="O53" s="17">
        <f>IF(N53="","",IF(MONTH(N53+1)=K47,N53+1,""))</f>
        <v>41270</v>
      </c>
      <c r="P53" s="17">
        <f>IF(O53="","",IF(MONTH(O53+1)=K47,O53+1,""))</f>
        <v>41271</v>
      </c>
      <c r="Q53" s="17">
        <f>IF(P53="","",IF(MONTH(P53+1)=K47,P53+1,""))</f>
        <v>41272</v>
      </c>
    </row>
    <row r="54" spans="2:17" ht="9" customHeight="1">
      <c r="B54" s="17" t="str">
        <f>IF(H53="","",IF(MONTH(H53+1)=B47,H53+1,""))</f>
        <v/>
      </c>
      <c r="C54" s="17" t="str">
        <f>IF(B54="","",IF(MONTH(B54+1)=B47,B54+1,""))</f>
        <v/>
      </c>
      <c r="D54" s="17" t="str">
        <f>IF(C54="","",IF(MONTH(C54+1)=B47,C54+1,""))</f>
        <v/>
      </c>
      <c r="E54" s="17" t="str">
        <f>IF(D54="","",IF(MONTH(D54+1)=B47,D54+1,""))</f>
        <v/>
      </c>
      <c r="F54" s="17" t="str">
        <f>IF(E54="","",IF(MONTH(E54+1)=B47,E54+1,""))</f>
        <v/>
      </c>
      <c r="G54" s="17" t="str">
        <f>IF(F54="","",IF(MONTH(F54+1)=B47,F54+1,""))</f>
        <v/>
      </c>
      <c r="H54" s="17" t="str">
        <f>IF(G54="","",IF(MONTH(G54+1)=B47,G54+1,""))</f>
        <v/>
      </c>
      <c r="J54" s="17"/>
      <c r="K54" s="17">
        <f>IF(Q53="","",IF(MONTH(Q53+1)=K47,Q53+1,""))</f>
        <v>41273</v>
      </c>
      <c r="L54" s="17">
        <f>IF(K54="","",IF(MONTH(K54+1)=K47,K54+1,""))</f>
        <v>41274</v>
      </c>
      <c r="M54" s="17" t="str">
        <f>IF(L54="","",IF(MONTH(L54+1)=K47,L54+1,""))</f>
        <v/>
      </c>
      <c r="N54" s="17" t="str">
        <f>IF(M54="","",IF(MONTH(M54+1)=K47,M54+1,""))</f>
        <v/>
      </c>
      <c r="O54" s="17" t="str">
        <f>IF(N54="","",IF(MONTH(N54+1)=K47,N54+1,""))</f>
        <v/>
      </c>
      <c r="P54" s="17" t="str">
        <f>IF(O54="","",IF(MONTH(O54+1)=K47,O54+1,""))</f>
        <v/>
      </c>
      <c r="Q54" s="17" t="str">
        <f>IF(P54="","",IF(MONTH(P54+1)=K47,P54+1,""))</f>
        <v/>
      </c>
    </row>
    <row r="55" spans="2:17" ht="9" customHeight="1">
      <c r="B55" s="22"/>
      <c r="C55" s="22"/>
      <c r="D55" s="22"/>
      <c r="E55" s="22"/>
      <c r="F55" s="22"/>
      <c r="G55" s="22"/>
      <c r="H55" s="22"/>
      <c r="J55" s="17"/>
      <c r="K55" s="22"/>
      <c r="L55" s="22"/>
      <c r="M55" s="22"/>
      <c r="N55" s="22"/>
      <c r="O55" s="22"/>
      <c r="P55" s="22"/>
      <c r="Q55" s="22"/>
    </row>
    <row r="56" spans="2:17" ht="9" customHeight="1">
      <c r="G56" s="17"/>
      <c r="H56" s="17"/>
      <c r="J56" s="17"/>
      <c r="P56" s="17"/>
      <c r="Q56" s="17"/>
    </row>
  </sheetData>
  <sheetProtection selectLockedCells="1"/>
  <mergeCells count="15">
    <mergeCell ref="B55:H55"/>
    <mergeCell ref="K55:Q55"/>
    <mergeCell ref="B29:H29"/>
    <mergeCell ref="K29:Q29"/>
    <mergeCell ref="B38:H38"/>
    <mergeCell ref="K38:Q38"/>
    <mergeCell ref="B47:H47"/>
    <mergeCell ref="K47:Q47"/>
    <mergeCell ref="I1:J1"/>
    <mergeCell ref="B2:H2"/>
    <mergeCell ref="K2:Q2"/>
    <mergeCell ref="B11:H11"/>
    <mergeCell ref="K11:Q11"/>
    <mergeCell ref="B20:H20"/>
    <mergeCell ref="K20:Q20"/>
  </mergeCells>
  <phoneticPr fontId="1"/>
  <pageMargins left="0.7" right="0.7" top="0.75" bottom="0.75" header="0.3" footer="0.3"/>
  <pageSetup paperSize="11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彩色（A4)</vt:lpstr>
      <vt:lpstr>無彩色（A4）</vt:lpstr>
      <vt:lpstr>彩色 （A5)</vt:lpstr>
      <vt:lpstr>無彩色（A5)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2011-11-08T03:40:55Z</dcterms:modified>
</cp:coreProperties>
</file>